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9915"/>
  </bookViews>
  <sheets>
    <sheet name="USUL FORMASI 2018 EDIT" sheetId="4" r:id="rId1"/>
  </sheets>
  <definedNames>
    <definedName name="_xlnm.Print_Area" localSheetId="0">'USUL FORMASI 2018 EDIT'!$A$1:$F$250</definedName>
  </definedNames>
  <calcPr calcId="152511"/>
</workbook>
</file>

<file path=xl/calcChain.xml><?xml version="1.0" encoding="utf-8"?>
<calcChain xmlns="http://schemas.openxmlformats.org/spreadsheetml/2006/main">
  <c r="E221" i="4" l="1"/>
  <c r="E244" i="4"/>
  <c r="E243" i="4"/>
  <c r="G162" i="4"/>
  <c r="H43" i="4"/>
  <c r="E137" i="4"/>
  <c r="E225" i="4"/>
  <c r="H101" i="4"/>
  <c r="H94" i="4"/>
  <c r="G18" i="4"/>
</calcChain>
</file>

<file path=xl/sharedStrings.xml><?xml version="1.0" encoding="utf-8"?>
<sst xmlns="http://schemas.openxmlformats.org/spreadsheetml/2006/main" count="344" uniqueCount="227">
  <si>
    <t>Staf / Fungsional Tertentu Ahli Pertama</t>
  </si>
  <si>
    <t>Staf / Fungsional Tertentu Terampil Pelaksana/Terampil</t>
  </si>
  <si>
    <t>Staf / Fungsional Umum</t>
  </si>
  <si>
    <t>ANALIS JALAN JEMBATAN</t>
  </si>
  <si>
    <t>PENATA LAPORAN KEUANGAN</t>
  </si>
  <si>
    <t xml:space="preserve">TOTAL </t>
  </si>
  <si>
    <t>JUMLAH USULAN TENAGA PENUNJANG CORE BISNIS INSTANSI</t>
  </si>
  <si>
    <t>JUMLAH USULAN TENAGA PENUNJANG INFRASTRUKTUR</t>
  </si>
  <si>
    <t>JUMLAH TENAGA KESEHATAN</t>
  </si>
  <si>
    <t>JUMLAH TENAGA PENDIDIK/GURU</t>
  </si>
  <si>
    <t>S-1 Pendidikan Matematika/S-1 Matematika</t>
  </si>
  <si>
    <t>S-1 Farmasi Apoteker/S-1 Apoteker</t>
  </si>
  <si>
    <t>S-1 Kesehatan Masyarakat</t>
  </si>
  <si>
    <t>D-IV Fisioterapi/S-1 Fisioterapi</t>
  </si>
  <si>
    <t>D-III Farmasi</t>
  </si>
  <si>
    <t>D-III Perekam Medik Dan Informatika Kesehatan</t>
  </si>
  <si>
    <t>D-III Laboratorium Kesehatan/Medis</t>
  </si>
  <si>
    <t>S-1 Kedokteran Umum</t>
  </si>
  <si>
    <t>KUALIFIKASI PENDIDIKAN</t>
  </si>
  <si>
    <t>NAMA JABATAN</t>
  </si>
  <si>
    <t>NO</t>
  </si>
  <si>
    <t>JUMLAH ALOKASI</t>
  </si>
  <si>
    <t>RENCANA PENEMPATAN</t>
  </si>
  <si>
    <t>GURU BAHASA INGGRIS</t>
  </si>
  <si>
    <t>GURU MATEMATIKA</t>
  </si>
  <si>
    <t>GURU KELAS</t>
  </si>
  <si>
    <t xml:space="preserve"> PERAWAT </t>
  </si>
  <si>
    <t xml:space="preserve"> NUTRISIONIS </t>
  </si>
  <si>
    <t xml:space="preserve"> APOTEKER </t>
  </si>
  <si>
    <t xml:space="preserve"> EPIDEMIOLOG KESEHATAN </t>
  </si>
  <si>
    <t xml:space="preserve">FISIOTERAPIS </t>
  </si>
  <si>
    <t xml:space="preserve"> PENYULUH KESEHATAN MASYARAKAT </t>
  </si>
  <si>
    <t xml:space="preserve">PRANATA LABORATORIUM KESEHATAN </t>
  </si>
  <si>
    <t xml:space="preserve">ASISTEN APOTEKER </t>
  </si>
  <si>
    <t xml:space="preserve">PEREKAM MEDIS </t>
  </si>
  <si>
    <t>DOKTER SUB SPESIALIS ANAK</t>
  </si>
  <si>
    <t>TAHUN 2018</t>
  </si>
  <si>
    <t>S-2 Spesialis Ilmu Radiologi</t>
  </si>
  <si>
    <t>S-1 Nutrisionis</t>
  </si>
  <si>
    <t>RINCIAN USUL FORMASI PEMERINTAH KABUPATEN SIAK</t>
  </si>
  <si>
    <t>BAGIAN ORGANISASI</t>
  </si>
  <si>
    <t>S-1 Ilmu Hukum</t>
  </si>
  <si>
    <t>DINAS KOMUNIKASI DAN INFORMATIKA</t>
  </si>
  <si>
    <t>BADAN KEUANGAN DAERAH</t>
  </si>
  <si>
    <t>S-1 Manajemen/ S-1 Ekonomi/ S-1 Administrasi/ S-1 Psikologi</t>
  </si>
  <si>
    <t>ANALIS JABATAN</t>
  </si>
  <si>
    <t>ANALIS KINERJA</t>
  </si>
  <si>
    <t>BADAN KEPEGAWAIAN DAN PENGEMBANGAN SUMBER DAYA MANUSIA DAERAH</t>
  </si>
  <si>
    <t>DINAS LINGKUNGAN HIDUP</t>
  </si>
  <si>
    <t>S-1 Komputer Teknik Informatika</t>
  </si>
  <si>
    <t>S-1 Teknik Sipil</t>
  </si>
  <si>
    <t>PRANATA JARINGAN IPTEK</t>
  </si>
  <si>
    <t>ANALIS PERENCANAAN WILAYAH PERUMAHAN</t>
  </si>
  <si>
    <t>BIDAN</t>
  </si>
  <si>
    <t>D-III Kebidanan</t>
  </si>
  <si>
    <t>RUMAH SAKIT UMUM DAERAH</t>
  </si>
  <si>
    <t>S-1 Keperawatan + Ners/S-1 Ilmu Keperawatan</t>
  </si>
  <si>
    <t>DOKTER GIGI</t>
  </si>
  <si>
    <t>S-1 Ilmu Kedokteran Gigi</t>
  </si>
  <si>
    <t>DOKTER SPESIALIS RADIOLOGI</t>
  </si>
  <si>
    <t>DOKTER SPESIALIS PATOLOGI KLINIK</t>
  </si>
  <si>
    <t>S-2 Spesialis I Patologi Klinik</t>
  </si>
  <si>
    <t>DOKTER SPESIALIS KANDUNGAN</t>
  </si>
  <si>
    <t>S-2 Spesialis I Kandungan</t>
  </si>
  <si>
    <t>DINAS PEKERJAAN UMUM, TATA RUANG, PERUMAHAN RAKYAT DAN KAWASAN PEMUKIMAN</t>
  </si>
  <si>
    <t>DINAS PARIWISATA</t>
  </si>
  <si>
    <t>S-1 Pendidikan Guru Sekolah Dasar (PGSD)</t>
  </si>
  <si>
    <t>SD NEGERI 17 TELUK RIMBA</t>
  </si>
  <si>
    <t>GURU PENJASORKES</t>
  </si>
  <si>
    <t>GURU AGAMA ISLAM</t>
  </si>
  <si>
    <t>GURU SENI BUDAYA</t>
  </si>
  <si>
    <t xml:space="preserve"> GURU IPS</t>
  </si>
  <si>
    <t>GURU PPKN</t>
  </si>
  <si>
    <t>GURU IPA</t>
  </si>
  <si>
    <t>GURU BAHASA INDONESIA</t>
  </si>
  <si>
    <t>S-1 Pendidikan Jasmani dan Kesehatan</t>
  </si>
  <si>
    <t>SD NEGERI 07 MANDIANGIN</t>
  </si>
  <si>
    <t>SMP NEGERI 1 MEMPURA</t>
  </si>
  <si>
    <t>S-1 Pendidikan Agama Islam</t>
  </si>
  <si>
    <t>S-1 Pendidikan Bahasa Inggris</t>
  </si>
  <si>
    <t>S-1 Pendidikan Seni Rupa dan Kerajinan/ S-1 Pendidikan Seni Tari</t>
  </si>
  <si>
    <t>S-1 Pendidikan Geografi/s-1 Geografi/ S-1 Pendidikan IPS</t>
  </si>
  <si>
    <t>S-1 Pendidikan PPKN</t>
  </si>
  <si>
    <t>S-1 Pendidikan IPA</t>
  </si>
  <si>
    <t>S-1 Pendidikan Bahasa Indonesia/ S-1 Bahasa dan Sastra</t>
  </si>
  <si>
    <t>ANALIS PELAPORAN DAN TRANSAKSI KEUANGAN</t>
  </si>
  <si>
    <t>ANALIS OBJEK WISATA</t>
  </si>
  <si>
    <t>PENGELOLA OBJEK WISATA</t>
  </si>
  <si>
    <t>S-1 Akuntansi</t>
  </si>
  <si>
    <t>S-1 Pariwisata</t>
  </si>
  <si>
    <t>D.III Pariwisata</t>
  </si>
  <si>
    <t>PENGELOLA PENDAFTARAN DAN PENDATAAN PAJAK/RETRIBUSI</t>
  </si>
  <si>
    <t>D.III Akuntansi/ D.III Perpajakan</t>
  </si>
  <si>
    <t>GURU TAMAN KANAK KANAK</t>
  </si>
  <si>
    <t>TK NEGERI PEMBINA BUNGARAYA</t>
  </si>
  <si>
    <t>TK NEGERI PEMBINA TUALANG</t>
  </si>
  <si>
    <t>TK NEGERI SATU ATAP TUALANG</t>
  </si>
  <si>
    <t>TK NEGERI PEMBINA DAYUN</t>
  </si>
  <si>
    <t>TK NEGERI PEMBINA KERINCI KANAN</t>
  </si>
  <si>
    <t>TK NEGERI PEMBINA KANDIS</t>
  </si>
  <si>
    <t>TK NEGERI SATU ATAP KANDIS</t>
  </si>
  <si>
    <t>TK NEGERI PEMBINA MEMPURA</t>
  </si>
  <si>
    <t>TK NEGERI PEMBINA KOTO GASIB</t>
  </si>
  <si>
    <t>TK NEGERI PEMBINA LUBUK DALAM</t>
  </si>
  <si>
    <t>TK NEGERI PEMBINA PUSAKO</t>
  </si>
  <si>
    <t>TK NEGERI PEMBINA SABAK AUH</t>
  </si>
  <si>
    <t>TK NEGERI PEMBINA SUNGAI MANDAU</t>
  </si>
  <si>
    <t>TK NEGERI PEMDA SIAK</t>
  </si>
  <si>
    <t>SD NEGERI 01 BUANTAN LESTARI</t>
  </si>
  <si>
    <t>SD NEGERI 19 DAYUN</t>
  </si>
  <si>
    <t>SD NEGERI 01 TELAGA SAM-SAM</t>
  </si>
  <si>
    <t>SD NEGERI 07 SAM-SAM</t>
  </si>
  <si>
    <t>SD NEGERI 08 SAM-SAM</t>
  </si>
  <si>
    <t>SD NEGERI 16 BEKALAR</t>
  </si>
  <si>
    <t>SD NEGERI 19 LIBO PAUH</t>
  </si>
  <si>
    <t>SD NEGERI 20 KANDIS</t>
  </si>
  <si>
    <t>SD NEGERI 01 LUBUK DALAM</t>
  </si>
  <si>
    <t>SD NEGERI 01 BENTENG HULU</t>
  </si>
  <si>
    <t>SD NEGERI 10 MEREMPAN HILIR</t>
  </si>
  <si>
    <t>SD NEGERI 09 MINAS BARAT</t>
  </si>
  <si>
    <t>SD NEGERI 10 TUMANG</t>
  </si>
  <si>
    <t>SD NEGERI 09 MUARA KELANTAN</t>
  </si>
  <si>
    <t>SD NEGERI 03 PERAWANG BARAT</t>
  </si>
  <si>
    <t>SD NEGERI 05 SAM-SAM</t>
  </si>
  <si>
    <t>SD NEGERI 18 MAREDAN</t>
  </si>
  <si>
    <t>SD NEGERI 01 KUALA GASIB</t>
  </si>
  <si>
    <t>SD NEGERI 02 SEMINAI</t>
  </si>
  <si>
    <t>SD NEGERI 12 SUNGAI RAWA</t>
  </si>
  <si>
    <t>SD NEGERI 17 MAREDAN BARAT</t>
  </si>
  <si>
    <t>SD NEGERI 11 BELUTU</t>
  </si>
  <si>
    <t>SD NEGERI 02 SRI GADING</t>
  </si>
  <si>
    <t>SD NEGERI 06 SIALANG BARU</t>
  </si>
  <si>
    <t>SD NEGERI 10 MINAS TIMUR</t>
  </si>
  <si>
    <t>SD NEGERI 10 TUALANG</t>
  </si>
  <si>
    <t>SD NEGERI 01 DAYUN</t>
  </si>
  <si>
    <t>SD NEGERI 16 SAWIT PERMAI</t>
  </si>
  <si>
    <t>SD NEGERI 15 BELUTU</t>
  </si>
  <si>
    <t>SD NEGERI 06 SIMPANG PERAK JAYA</t>
  </si>
  <si>
    <t>SD NEGERI 18 TANJUNG PAL</t>
  </si>
  <si>
    <t>SD NEGERI 01 MUARA KELANTAN</t>
  </si>
  <si>
    <t>SMP NEGERI 1 ATAP DAYUN</t>
  </si>
  <si>
    <t>SMP NEGERI 2 DAYUN</t>
  </si>
  <si>
    <t>SMP NEGERI 1 PUSAKO</t>
  </si>
  <si>
    <t>SMP NEGERI 3 SABAK AUH</t>
  </si>
  <si>
    <t>SMP NEGERI 3 SUNGAI APIT</t>
  </si>
  <si>
    <t>SMP NEGERI 3 KOTO GASIB</t>
  </si>
  <si>
    <t>SMP NEGERI 4 BUNGARAYA</t>
  </si>
  <si>
    <t>SMP NEGERI 7 KERINCI KANAN</t>
  </si>
  <si>
    <t>SMP NEGERI 5 KERINCI KANAN</t>
  </si>
  <si>
    <t>SMP NEGERI 2 LUBUK DALAM</t>
  </si>
  <si>
    <t>SMP NEGERI 6 SUNGAI APIT</t>
  </si>
  <si>
    <t>SMP NEGERI 1 SATU ATAP SUNGAI APIT</t>
  </si>
  <si>
    <t>SMP NEGERI 4 SUNGAI APIT</t>
  </si>
  <si>
    <t>SMP NEGERI 1 BUNGARAYA</t>
  </si>
  <si>
    <t>SMP NEGERI 3 BUNGARAYA</t>
  </si>
  <si>
    <t>SMP NEGERI 4 DAYUN</t>
  </si>
  <si>
    <t>SMP NEGERI 1 SUNGAI APIT</t>
  </si>
  <si>
    <t>SMP NEGERI 4 KOTO GASIB</t>
  </si>
  <si>
    <t>SMP NEGERI 4 KERINCI KANAN</t>
  </si>
  <si>
    <t>SMP NEGERI 1 KOTO GASIB</t>
  </si>
  <si>
    <t>RSUD TIPE D TUALANG</t>
  </si>
  <si>
    <t>RSUD TIPE D MINAS</t>
  </si>
  <si>
    <t>SMP NEGERI 2 BUNGARAYA</t>
  </si>
  <si>
    <t>SMP NEGERI 2 KOTO GASIB</t>
  </si>
  <si>
    <t>SMP NEGERI 3 LUBUK DALAM</t>
  </si>
  <si>
    <t>ANALIS KONSERVASI AIR DAN LINGKUNGAN HIDUP</t>
  </si>
  <si>
    <t>PENYULUH LINGKUNGAN HIDUP</t>
  </si>
  <si>
    <t>S-1 Teknik Lingkungan Hidup/ S-1 Kesehatan Lingkungan</t>
  </si>
  <si>
    <t>ANALIS TATA RUANG</t>
  </si>
  <si>
    <t>ANALIS LAHAN PERTANIAN</t>
  </si>
  <si>
    <t>DINAS PERTANIAN</t>
  </si>
  <si>
    <t>ANALIS PENINGKATAN USAHA PERTANIAN DAN AGROBISNIS</t>
  </si>
  <si>
    <t>S-1 Pertanian/ S-1 Agrobisnis</t>
  </si>
  <si>
    <t>PENGADAAN BARANG DAN JSA</t>
  </si>
  <si>
    <t>ANALIIS PAJAK</t>
  </si>
  <si>
    <t>ANALIS KEPEGAWAIAN</t>
  </si>
  <si>
    <t>ANALIS PAJAK</t>
  </si>
  <si>
    <t>BAGIAN PENGADAAN BARANG DAN JASA</t>
  </si>
  <si>
    <t>SMP NEGERI 3 KERINCI KANAN</t>
  </si>
  <si>
    <t>SMP NEGERI 1 ATAP PUSAKO</t>
  </si>
  <si>
    <t>SMP NEGERI 2 SUNGAI APIT</t>
  </si>
  <si>
    <t>S-1 Akuntansi/S-1 Manajemen/ S-1 Hukum/ S-1 Sosial Politik</t>
  </si>
  <si>
    <t>S-1 Akuntansi/S-1 Manajemen/ S-1 Sosial Politik/ S-1 Hukum</t>
  </si>
  <si>
    <t>ANALIS KEBIJAKAN PENINDAKAN</t>
  </si>
  <si>
    <t>S-1 Akuntansi/ S-1 Manajemen/ S-1 Sosial Politik/ S-1 Psikologi</t>
  </si>
  <si>
    <t>S-1 Pendidikan Guru Taman Kanak-Kanak (PGTK)</t>
  </si>
  <si>
    <t>SD NEGERI 11 KERINCI KIRI</t>
  </si>
  <si>
    <t>SD NEGERI 23 BUNSUR</t>
  </si>
  <si>
    <t>SD NEGERI 12 TELUK RIMBA</t>
  </si>
  <si>
    <t>SD NEGERI 10 KERANJI GUGUH</t>
  </si>
  <si>
    <t>SD NEGERI 12 MARJINAL MINAS BARAT</t>
  </si>
  <si>
    <t>SD NEGERI 06 PERINCIT</t>
  </si>
  <si>
    <t>SD NEGERI 05 SELAT GUNTUNG</t>
  </si>
  <si>
    <t xml:space="preserve">PUSKESMAS KERINCI KANAN </t>
  </si>
  <si>
    <t>PUSKESMAS LUBUK DALAM</t>
  </si>
  <si>
    <t xml:space="preserve">PUSKESMAS SUNGAI MANDAU </t>
  </si>
  <si>
    <t xml:space="preserve">PUSKESMAS SUNGAI APIT </t>
  </si>
  <si>
    <t>PUSKESMAS PUSAKO</t>
  </si>
  <si>
    <t>PUSKESMAS KERINCI KANAN</t>
  </si>
  <si>
    <t xml:space="preserve">PUSKESMAS KOTO GASIB </t>
  </si>
  <si>
    <t>PUSKESMAS SIAK</t>
  </si>
  <si>
    <t>PUSKESMAS MEMPURA</t>
  </si>
  <si>
    <t>PUSKESMAS KANDIS</t>
  </si>
  <si>
    <t xml:space="preserve">PUSKESMAS BUNGARAYA </t>
  </si>
  <si>
    <t xml:space="preserve">PUSKESMAS TUALANG </t>
  </si>
  <si>
    <t xml:space="preserve">PUSKESMAS SABAK AUH </t>
  </si>
  <si>
    <t xml:space="preserve">PUSKESMAS MINAS </t>
  </si>
  <si>
    <t xml:space="preserve">PUSKESMAS PERAWANG </t>
  </si>
  <si>
    <t xml:space="preserve">PUSKESMAS DAYUN </t>
  </si>
  <si>
    <t xml:space="preserve">PUSKESMAS PUSAKO </t>
  </si>
  <si>
    <t>s-2 Spesialis I Anak</t>
  </si>
  <si>
    <t>DOKTER SPESIALIS BEDAH</t>
  </si>
  <si>
    <t>S-2 Spesialis Bedah</t>
  </si>
  <si>
    <t>DOKTER SPESIALIS PENYAKIT DALAM</t>
  </si>
  <si>
    <t>S-2 Spesialis I Penyakit Dalam</t>
  </si>
  <si>
    <t>DOKTER SUB SPESIALIS THT</t>
  </si>
  <si>
    <t>S-2 Spesialis I THT</t>
  </si>
  <si>
    <t>DOKTER UMUM</t>
  </si>
  <si>
    <t>UPTD LABORATORIUM KESEHATAN DAERAH</t>
  </si>
  <si>
    <t>UPTD INSTALASI FARMASI</t>
  </si>
  <si>
    <t>SMP NEGERI 8 KANDIS</t>
  </si>
  <si>
    <t>S-1 Pertanian</t>
  </si>
  <si>
    <t>SD NEGERI 17 TELUK LANUS</t>
  </si>
  <si>
    <t>ANALIS PASAR HASIL PERTANIAN</t>
  </si>
  <si>
    <t>PERANCANG KEBIJAKAN PENGADAAN BARANG/ JASA</t>
  </si>
  <si>
    <t>Plt. BUPATI SIAK</t>
  </si>
  <si>
    <t>Drs. H. ALFEDRI, M. 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</si>
</sst>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7" x14ac:knownFonts="1"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 applyFill="0" applyProtection="0"/>
    <xf numFmtId="41" fontId="1" fillId="0" borderId="0" applyFont="0" applyFill="0" applyBorder="0" applyAlignment="0" applyProtection="0"/>
    <xf numFmtId="0" fontId="6" fillId="0" borderId="0"/>
    <xf numFmtId="0" fontId="5" fillId="0" borderId="0" applyBorder="0" applyProtection="0"/>
    <xf numFmtId="0" fontId="6" fillId="0" borderId="0"/>
  </cellStyleXfs>
  <cellXfs count="109">
    <xf numFmtId="0" fontId="0" fillId="0" borderId="0" xfId="0" applyFill="1" applyProtection="1"/>
    <xf numFmtId="0" fontId="0" fillId="2" borderId="1" xfId="0" applyFill="1" applyBorder="1" applyAlignment="1" applyProtection="1">
      <alignment horizontal="center" wrapText="1"/>
    </xf>
    <xf numFmtId="0" fontId="0" fillId="2" borderId="1" xfId="0" applyFill="1" applyBorder="1" applyAlignment="1" applyProtection="1">
      <alignment wrapText="1"/>
    </xf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wrapText="1"/>
    </xf>
    <xf numFmtId="0" fontId="0" fillId="2" borderId="0" xfId="0" applyFill="1" applyAlignment="1" applyProtection="1">
      <alignment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wrapText="1"/>
    </xf>
    <xf numFmtId="0" fontId="0" fillId="2" borderId="4" xfId="0" applyFill="1" applyBorder="1" applyAlignment="1" applyProtection="1">
      <alignment horizontal="center" wrapText="1"/>
    </xf>
    <xf numFmtId="0" fontId="1" fillId="2" borderId="0" xfId="0" applyFont="1" applyFill="1" applyAlignment="1" applyProtection="1">
      <alignment wrapText="1"/>
    </xf>
    <xf numFmtId="0" fontId="3" fillId="2" borderId="5" xfId="0" applyFont="1" applyFill="1" applyBorder="1" applyAlignment="1" applyProtection="1">
      <alignment wrapText="1"/>
    </xf>
    <xf numFmtId="0" fontId="3" fillId="2" borderId="5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wrapText="1"/>
    </xf>
    <xf numFmtId="0" fontId="0" fillId="2" borderId="0" xfId="0" applyFill="1" applyAlignment="1" applyProtection="1">
      <alignment vertical="center" wrapText="1"/>
    </xf>
    <xf numFmtId="0" fontId="0" fillId="2" borderId="1" xfId="0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center" wrapText="1"/>
    </xf>
    <xf numFmtId="0" fontId="0" fillId="2" borderId="8" xfId="0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wrapText="1"/>
    </xf>
    <xf numFmtId="0" fontId="0" fillId="2" borderId="5" xfId="0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0" fillId="2" borderId="6" xfId="0" applyFill="1" applyBorder="1" applyAlignment="1" applyProtection="1">
      <alignment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wrapText="1"/>
    </xf>
    <xf numFmtId="0" fontId="0" fillId="2" borderId="11" xfId="0" applyFill="1" applyBorder="1" applyAlignment="1" applyProtection="1">
      <alignment wrapText="1"/>
    </xf>
    <xf numFmtId="0" fontId="3" fillId="2" borderId="11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2" fillId="2" borderId="0" xfId="0" applyFont="1" applyFill="1" applyAlignment="1" applyProtection="1">
      <alignment horizontal="left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0" fillId="2" borderId="5" xfId="0" applyFill="1" applyBorder="1" applyAlignment="1" applyProtection="1">
      <alignment vertical="center" wrapText="1"/>
    </xf>
    <xf numFmtId="0" fontId="0" fillId="2" borderId="5" xfId="0" applyFill="1" applyBorder="1" applyAlignment="1" applyProtection="1">
      <alignment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wrapText="1"/>
    </xf>
    <xf numFmtId="0" fontId="0" fillId="2" borderId="7" xfId="0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wrapText="1"/>
    </xf>
    <xf numFmtId="0" fontId="0" fillId="2" borderId="12" xfId="0" applyFill="1" applyBorder="1" applyAlignment="1" applyProtection="1">
      <alignment wrapText="1"/>
    </xf>
    <xf numFmtId="0" fontId="3" fillId="2" borderId="12" xfId="0" applyFont="1" applyFill="1" applyBorder="1" applyAlignment="1" applyProtection="1">
      <alignment wrapText="1"/>
    </xf>
    <xf numFmtId="0" fontId="3" fillId="2" borderId="12" xfId="0" applyFont="1" applyFill="1" applyBorder="1" applyAlignment="1" applyProtection="1">
      <alignment horizontal="center" wrapText="1"/>
    </xf>
    <xf numFmtId="0" fontId="0" fillId="2" borderId="13" xfId="0" applyFill="1" applyBorder="1" applyAlignment="1" applyProtection="1">
      <alignment wrapText="1"/>
    </xf>
    <xf numFmtId="0" fontId="0" fillId="2" borderId="14" xfId="0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wrapText="1"/>
    </xf>
    <xf numFmtId="0" fontId="0" fillId="2" borderId="9" xfId="0" applyFill="1" applyBorder="1" applyAlignment="1" applyProtection="1">
      <alignment wrapText="1"/>
    </xf>
    <xf numFmtId="0" fontId="0" fillId="2" borderId="16" xfId="0" applyFill="1" applyBorder="1" applyAlignment="1" applyProtection="1">
      <alignment horizontal="center" wrapText="1"/>
    </xf>
    <xf numFmtId="0" fontId="0" fillId="2" borderId="15" xfId="0" applyFill="1" applyBorder="1" applyAlignment="1" applyProtection="1">
      <alignment wrapText="1"/>
    </xf>
    <xf numFmtId="0" fontId="0" fillId="2" borderId="14" xfId="0" applyFill="1" applyBorder="1" applyAlignment="1" applyProtection="1">
      <alignment wrapText="1"/>
    </xf>
    <xf numFmtId="0" fontId="0" fillId="2" borderId="18" xfId="0" applyFill="1" applyBorder="1" applyAlignment="1" applyProtection="1">
      <alignment wrapText="1"/>
    </xf>
    <xf numFmtId="0" fontId="0" fillId="2" borderId="3" xfId="0" applyFill="1" applyBorder="1" applyAlignment="1" applyProtection="1">
      <alignment wrapText="1"/>
    </xf>
    <xf numFmtId="0" fontId="2" fillId="2" borderId="19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wrapText="1"/>
    </xf>
    <xf numFmtId="0" fontId="0" fillId="2" borderId="8" xfId="0" applyFill="1" applyBorder="1" applyAlignment="1" applyProtection="1">
      <alignment horizontal="center" wrapText="1"/>
    </xf>
    <xf numFmtId="0" fontId="0" fillId="2" borderId="14" xfId="0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wrapText="1"/>
    </xf>
    <xf numFmtId="0" fontId="0" fillId="2" borderId="15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14" xfId="0" applyFont="1" applyFill="1" applyBorder="1" applyAlignment="1" applyProtection="1">
      <alignment horizontal="center" wrapText="1"/>
    </xf>
    <xf numFmtId="0" fontId="0" fillId="2" borderId="20" xfId="0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wrapText="1"/>
    </xf>
    <xf numFmtId="0" fontId="3" fillId="2" borderId="9" xfId="0" applyFont="1" applyFill="1" applyBorder="1" applyAlignment="1" applyProtection="1">
      <alignment wrapText="1"/>
    </xf>
    <xf numFmtId="0" fontId="0" fillId="2" borderId="17" xfId="0" applyFill="1" applyBorder="1" applyAlignment="1" applyProtection="1">
      <alignment vertical="center" wrapText="1"/>
    </xf>
    <xf numFmtId="0" fontId="0" fillId="2" borderId="21" xfId="0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wrapText="1"/>
    </xf>
    <xf numFmtId="0" fontId="1" fillId="2" borderId="23" xfId="0" applyFont="1" applyFill="1" applyBorder="1" applyAlignment="1" applyProtection="1">
      <alignment wrapText="1"/>
    </xf>
    <xf numFmtId="0" fontId="3" fillId="2" borderId="20" xfId="0" applyFont="1" applyFill="1" applyBorder="1" applyAlignment="1" applyProtection="1">
      <alignment wrapText="1"/>
    </xf>
    <xf numFmtId="0" fontId="3" fillId="2" borderId="24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0" fillId="2" borderId="5" xfId="0" applyFill="1" applyBorder="1" applyAlignment="1" applyProtection="1">
      <alignment vertical="top" wrapText="1"/>
    </xf>
    <xf numFmtId="0" fontId="0" fillId="2" borderId="25" xfId="0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vertical="center" wrapText="1"/>
    </xf>
    <xf numFmtId="0" fontId="0" fillId="2" borderId="5" xfId="0" applyFill="1" applyBorder="1" applyAlignment="1" applyProtection="1">
      <alignment horizontal="center" wrapText="1"/>
    </xf>
    <xf numFmtId="0" fontId="0" fillId="2" borderId="12" xfId="0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wrapText="1"/>
    </xf>
    <xf numFmtId="0" fontId="0" fillId="2" borderId="13" xfId="0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16" xfId="0" applyFont="1" applyFill="1" applyBorder="1" applyAlignment="1" applyProtection="1">
      <alignment horizontal="left" vertical="top" wrapText="1"/>
    </xf>
    <xf numFmtId="0" fontId="1" fillId="2" borderId="15" xfId="0" applyFont="1" applyFill="1" applyBorder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left" wrapText="1"/>
    </xf>
  </cellXfs>
  <cellStyles count="5">
    <cellStyle name="Comma [0] 6" xfId="1"/>
    <cellStyle name="Normal" xfId="0" builtinId="0"/>
    <cellStyle name="Normal 2" xfId="2"/>
    <cellStyle name="Normal 2 6" xfId="3"/>
    <cellStyle name="Normal 3 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34343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2"/>
  <sheetViews>
    <sheetView tabSelected="1" showRuler="0" view="pageBreakPreview" topLeftCell="A203" zoomScaleNormal="90" zoomScaleSheetLayoutView="100" workbookViewId="0">
      <selection activeCell="D241" sqref="D241"/>
    </sheetView>
  </sheetViews>
  <sheetFormatPr defaultRowHeight="15" x14ac:dyDescent="0.25"/>
  <cols>
    <col min="1" max="1" width="7.85546875" style="5" customWidth="1"/>
    <col min="2" max="2" width="41.42578125" style="5" customWidth="1"/>
    <col min="3" max="3" width="54.28515625" style="5" hidden="1" customWidth="1"/>
    <col min="4" max="4" width="48.28515625" style="5" customWidth="1"/>
    <col min="5" max="5" width="13.7109375" style="39" customWidth="1"/>
    <col min="6" max="6" width="50.140625" style="5" customWidth="1"/>
    <col min="7" max="16384" width="9.140625" style="5"/>
  </cols>
  <sheetData>
    <row r="1" spans="1:6" ht="21.75" customHeight="1" x14ac:dyDescent="0.25">
      <c r="A1" s="103" t="s">
        <v>39</v>
      </c>
      <c r="B1" s="103"/>
      <c r="C1" s="103"/>
      <c r="D1" s="103"/>
      <c r="E1" s="103"/>
      <c r="F1" s="103"/>
    </row>
    <row r="2" spans="1:6" ht="21.75" customHeight="1" x14ac:dyDescent="0.35">
      <c r="A2" s="104" t="s">
        <v>36</v>
      </c>
      <c r="B2" s="104"/>
      <c r="C2" s="104"/>
      <c r="D2" s="104"/>
      <c r="E2" s="104"/>
      <c r="F2" s="104"/>
    </row>
    <row r="4" spans="1:6" ht="30" x14ac:dyDescent="0.25">
      <c r="A4" s="17" t="s">
        <v>20</v>
      </c>
      <c r="B4" s="17" t="s">
        <v>19</v>
      </c>
      <c r="C4" s="18"/>
      <c r="D4" s="17" t="s">
        <v>18</v>
      </c>
      <c r="E4" s="18" t="s">
        <v>21</v>
      </c>
      <c r="F4" s="17" t="s">
        <v>22</v>
      </c>
    </row>
    <row r="5" spans="1:6" s="9" customFormat="1" x14ac:dyDescent="0.25">
      <c r="A5" s="59">
        <v>1</v>
      </c>
      <c r="B5" s="106" t="s">
        <v>93</v>
      </c>
      <c r="C5" s="41"/>
      <c r="D5" s="105" t="s">
        <v>185</v>
      </c>
      <c r="E5" s="41">
        <v>1</v>
      </c>
      <c r="F5" s="42" t="s">
        <v>94</v>
      </c>
    </row>
    <row r="6" spans="1:6" x14ac:dyDescent="0.25">
      <c r="A6" s="58"/>
      <c r="B6" s="107"/>
      <c r="C6" s="18"/>
      <c r="D6" s="105"/>
      <c r="E6" s="41">
        <v>2</v>
      </c>
      <c r="F6" s="42" t="s">
        <v>95</v>
      </c>
    </row>
    <row r="7" spans="1:6" x14ac:dyDescent="0.25">
      <c r="A7" s="58"/>
      <c r="B7" s="107"/>
      <c r="C7" s="18"/>
      <c r="D7" s="105"/>
      <c r="E7" s="41">
        <v>2</v>
      </c>
      <c r="F7" s="42" t="s">
        <v>96</v>
      </c>
    </row>
    <row r="8" spans="1:6" x14ac:dyDescent="0.25">
      <c r="A8" s="58"/>
      <c r="B8" s="107"/>
      <c r="C8" s="18"/>
      <c r="D8" s="105"/>
      <c r="E8" s="41">
        <v>1</v>
      </c>
      <c r="F8" s="42" t="s">
        <v>97</v>
      </c>
    </row>
    <row r="9" spans="1:6" x14ac:dyDescent="0.25">
      <c r="A9" s="58"/>
      <c r="B9" s="107"/>
      <c r="C9" s="18"/>
      <c r="D9" s="105"/>
      <c r="E9" s="41">
        <v>1</v>
      </c>
      <c r="F9" s="42" t="s">
        <v>98</v>
      </c>
    </row>
    <row r="10" spans="1:6" x14ac:dyDescent="0.25">
      <c r="A10" s="58"/>
      <c r="B10" s="107"/>
      <c r="C10" s="18"/>
      <c r="D10" s="105"/>
      <c r="E10" s="41">
        <v>1</v>
      </c>
      <c r="F10" s="42" t="s">
        <v>99</v>
      </c>
    </row>
    <row r="11" spans="1:6" x14ac:dyDescent="0.25">
      <c r="A11" s="58"/>
      <c r="B11" s="107"/>
      <c r="C11" s="18"/>
      <c r="D11" s="105"/>
      <c r="E11" s="41">
        <v>1</v>
      </c>
      <c r="F11" s="42" t="s">
        <v>100</v>
      </c>
    </row>
    <row r="12" spans="1:6" x14ac:dyDescent="0.25">
      <c r="A12" s="58"/>
      <c r="B12" s="107"/>
      <c r="C12" s="18"/>
      <c r="D12" s="105"/>
      <c r="E12" s="41">
        <v>1</v>
      </c>
      <c r="F12" s="42" t="s">
        <v>101</v>
      </c>
    </row>
    <row r="13" spans="1:6" x14ac:dyDescent="0.25">
      <c r="A13" s="58"/>
      <c r="B13" s="107"/>
      <c r="C13" s="18"/>
      <c r="D13" s="105"/>
      <c r="E13" s="41">
        <v>1</v>
      </c>
      <c r="F13" s="42" t="s">
        <v>102</v>
      </c>
    </row>
    <row r="14" spans="1:6" x14ac:dyDescent="0.25">
      <c r="A14" s="58"/>
      <c r="B14" s="107"/>
      <c r="C14" s="18"/>
      <c r="D14" s="105"/>
      <c r="E14" s="41">
        <v>1</v>
      </c>
      <c r="F14" s="42" t="s">
        <v>103</v>
      </c>
    </row>
    <row r="15" spans="1:6" x14ac:dyDescent="0.25">
      <c r="A15" s="58"/>
      <c r="B15" s="107"/>
      <c r="C15" s="18"/>
      <c r="D15" s="105"/>
      <c r="E15" s="41">
        <v>1</v>
      </c>
      <c r="F15" s="42" t="s">
        <v>104</v>
      </c>
    </row>
    <row r="16" spans="1:6" x14ac:dyDescent="0.25">
      <c r="A16" s="58"/>
      <c r="B16" s="107"/>
      <c r="C16" s="18"/>
      <c r="D16" s="105"/>
      <c r="E16" s="41">
        <v>1</v>
      </c>
      <c r="F16" s="42" t="s">
        <v>105</v>
      </c>
    </row>
    <row r="17" spans="1:7" x14ac:dyDescent="0.25">
      <c r="A17" s="58"/>
      <c r="B17" s="107"/>
      <c r="C17" s="18"/>
      <c r="D17" s="105"/>
      <c r="E17" s="41">
        <v>1</v>
      </c>
      <c r="F17" s="42" t="s">
        <v>106</v>
      </c>
    </row>
    <row r="18" spans="1:7" x14ac:dyDescent="0.25">
      <c r="A18" s="58"/>
      <c r="B18" s="107"/>
      <c r="C18" s="68"/>
      <c r="D18" s="106"/>
      <c r="E18" s="41">
        <v>1</v>
      </c>
      <c r="F18" s="42" t="s">
        <v>107</v>
      </c>
      <c r="G18" s="5">
        <f>SUM(E5:E18)</f>
        <v>16</v>
      </c>
    </row>
    <row r="19" spans="1:7" ht="11.25" customHeight="1" x14ac:dyDescent="0.25">
      <c r="A19" s="69"/>
      <c r="B19" s="70"/>
      <c r="C19" s="71"/>
      <c r="D19" s="70"/>
      <c r="E19" s="67"/>
      <c r="F19" s="17"/>
    </row>
    <row r="20" spans="1:7" x14ac:dyDescent="0.25">
      <c r="A20" s="62">
        <v>2</v>
      </c>
      <c r="B20" s="25" t="s">
        <v>25</v>
      </c>
      <c r="C20" s="7" t="s">
        <v>0</v>
      </c>
      <c r="D20" s="60" t="s">
        <v>66</v>
      </c>
      <c r="E20" s="8">
        <v>1</v>
      </c>
      <c r="F20" s="12" t="s">
        <v>108</v>
      </c>
    </row>
    <row r="21" spans="1:7" s="20" customFormat="1" x14ac:dyDescent="0.25">
      <c r="A21" s="63"/>
      <c r="B21" s="64"/>
      <c r="C21" s="2"/>
      <c r="D21" s="61"/>
      <c r="E21" s="1">
        <v>1</v>
      </c>
      <c r="F21" s="4" t="s">
        <v>109</v>
      </c>
    </row>
    <row r="22" spans="1:7" x14ac:dyDescent="0.25">
      <c r="A22" s="63"/>
      <c r="B22" s="64"/>
      <c r="C22" s="2"/>
      <c r="D22" s="61"/>
      <c r="E22" s="1">
        <v>2</v>
      </c>
      <c r="F22" s="4" t="s">
        <v>110</v>
      </c>
    </row>
    <row r="23" spans="1:7" x14ac:dyDescent="0.25">
      <c r="A23" s="63"/>
      <c r="B23" s="64"/>
      <c r="C23" s="2"/>
      <c r="D23" s="61"/>
      <c r="E23" s="1">
        <v>1</v>
      </c>
      <c r="F23" s="4" t="s">
        <v>111</v>
      </c>
    </row>
    <row r="24" spans="1:7" x14ac:dyDescent="0.25">
      <c r="A24" s="63"/>
      <c r="B24" s="64"/>
      <c r="C24" s="2"/>
      <c r="D24" s="61"/>
      <c r="E24" s="1">
        <v>2</v>
      </c>
      <c r="F24" s="4" t="s">
        <v>112</v>
      </c>
    </row>
    <row r="25" spans="1:7" x14ac:dyDescent="0.25">
      <c r="A25" s="63"/>
      <c r="B25" s="64"/>
      <c r="C25" s="2"/>
      <c r="D25" s="61"/>
      <c r="E25" s="1">
        <v>1</v>
      </c>
      <c r="F25" s="4" t="s">
        <v>113</v>
      </c>
    </row>
    <row r="26" spans="1:7" x14ac:dyDescent="0.25">
      <c r="A26" s="63"/>
      <c r="B26" s="64"/>
      <c r="C26" s="2"/>
      <c r="D26" s="61"/>
      <c r="E26" s="1">
        <v>2</v>
      </c>
      <c r="F26" s="4" t="s">
        <v>114</v>
      </c>
    </row>
    <row r="27" spans="1:7" ht="15.75" customHeight="1" x14ac:dyDescent="0.25">
      <c r="A27" s="63"/>
      <c r="B27" s="64"/>
      <c r="C27" s="2"/>
      <c r="D27" s="61"/>
      <c r="E27" s="1">
        <v>2</v>
      </c>
      <c r="F27" s="4" t="s">
        <v>115</v>
      </c>
    </row>
    <row r="28" spans="1:7" ht="16.5" customHeight="1" x14ac:dyDescent="0.25">
      <c r="A28" s="63"/>
      <c r="B28" s="64"/>
      <c r="C28" s="2"/>
      <c r="D28" s="61"/>
      <c r="E28" s="1">
        <v>1</v>
      </c>
      <c r="F28" s="4" t="s">
        <v>188</v>
      </c>
    </row>
    <row r="29" spans="1:7" ht="16.5" customHeight="1" x14ac:dyDescent="0.25">
      <c r="A29" s="63"/>
      <c r="B29" s="64"/>
      <c r="C29" s="2"/>
      <c r="D29" s="61"/>
      <c r="E29" s="1">
        <v>1</v>
      </c>
      <c r="F29" s="4" t="s">
        <v>67</v>
      </c>
    </row>
    <row r="30" spans="1:7" ht="16.5" customHeight="1" x14ac:dyDescent="0.25">
      <c r="A30" s="63"/>
      <c r="B30" s="64"/>
      <c r="C30" s="2"/>
      <c r="D30" s="61"/>
      <c r="E30" s="1">
        <v>1</v>
      </c>
      <c r="F30" s="4" t="s">
        <v>190</v>
      </c>
    </row>
    <row r="31" spans="1:7" x14ac:dyDescent="0.25">
      <c r="A31" s="63"/>
      <c r="B31" s="64"/>
      <c r="C31" s="2"/>
      <c r="D31" s="61"/>
      <c r="E31" s="1">
        <v>1</v>
      </c>
      <c r="F31" s="4" t="s">
        <v>116</v>
      </c>
    </row>
    <row r="32" spans="1:7" x14ac:dyDescent="0.25">
      <c r="A32" s="63"/>
      <c r="B32" s="64"/>
      <c r="C32" s="2"/>
      <c r="D32" s="61"/>
      <c r="E32" s="1">
        <v>1</v>
      </c>
      <c r="F32" s="4" t="s">
        <v>117</v>
      </c>
    </row>
    <row r="33" spans="1:8" x14ac:dyDescent="0.25">
      <c r="A33" s="63"/>
      <c r="B33" s="64"/>
      <c r="C33" s="2"/>
      <c r="D33" s="61"/>
      <c r="E33" s="1">
        <v>1</v>
      </c>
      <c r="F33" s="4" t="s">
        <v>118</v>
      </c>
    </row>
    <row r="34" spans="1:8" x14ac:dyDescent="0.25">
      <c r="A34" s="63"/>
      <c r="B34" s="64"/>
      <c r="C34" s="2"/>
      <c r="D34" s="61"/>
      <c r="E34" s="1">
        <v>1</v>
      </c>
      <c r="F34" s="4" t="s">
        <v>76</v>
      </c>
    </row>
    <row r="35" spans="1:8" x14ac:dyDescent="0.25">
      <c r="A35" s="63"/>
      <c r="B35" s="64"/>
      <c r="C35" s="2"/>
      <c r="D35" s="61"/>
      <c r="E35" s="1">
        <v>2</v>
      </c>
      <c r="F35" s="4" t="s">
        <v>119</v>
      </c>
    </row>
    <row r="36" spans="1:8" x14ac:dyDescent="0.25">
      <c r="A36" s="63"/>
      <c r="B36" s="64"/>
      <c r="C36" s="2"/>
      <c r="D36" s="61"/>
      <c r="E36" s="1">
        <v>1</v>
      </c>
      <c r="F36" s="4" t="s">
        <v>120</v>
      </c>
    </row>
    <row r="37" spans="1:8" x14ac:dyDescent="0.25">
      <c r="A37" s="63"/>
      <c r="B37" s="64"/>
      <c r="C37" s="2"/>
      <c r="D37" s="61"/>
      <c r="E37" s="1">
        <v>1</v>
      </c>
      <c r="F37" s="4" t="s">
        <v>121</v>
      </c>
    </row>
    <row r="38" spans="1:8" x14ac:dyDescent="0.25">
      <c r="A38" s="63"/>
      <c r="B38" s="64"/>
      <c r="C38" s="2"/>
      <c r="D38" s="61"/>
      <c r="E38" s="1">
        <v>1</v>
      </c>
      <c r="F38" s="4" t="s">
        <v>122</v>
      </c>
    </row>
    <row r="39" spans="1:8" x14ac:dyDescent="0.25">
      <c r="A39" s="63"/>
      <c r="B39" s="64"/>
      <c r="C39" s="2"/>
      <c r="D39" s="61"/>
      <c r="E39" s="1">
        <v>1</v>
      </c>
      <c r="F39" s="4" t="s">
        <v>124</v>
      </c>
    </row>
    <row r="40" spans="1:8" x14ac:dyDescent="0.25">
      <c r="A40" s="83"/>
      <c r="B40" s="64"/>
      <c r="C40" s="7"/>
      <c r="D40" s="61"/>
      <c r="E40" s="1">
        <v>1</v>
      </c>
      <c r="F40" s="4" t="s">
        <v>186</v>
      </c>
    </row>
    <row r="41" spans="1:8" x14ac:dyDescent="0.25">
      <c r="A41" s="83"/>
      <c r="B41" s="64"/>
      <c r="C41" s="61"/>
      <c r="D41" s="61"/>
      <c r="E41" s="95">
        <v>2</v>
      </c>
      <c r="F41" s="28" t="s">
        <v>187</v>
      </c>
    </row>
    <row r="42" spans="1:8" x14ac:dyDescent="0.25">
      <c r="A42" s="53"/>
      <c r="B42" s="53"/>
      <c r="C42" s="53"/>
      <c r="D42" s="53"/>
      <c r="E42" s="96"/>
      <c r="F42" s="97"/>
    </row>
    <row r="43" spans="1:8" x14ac:dyDescent="0.25">
      <c r="A43" s="56"/>
      <c r="B43" s="56"/>
      <c r="C43" s="56"/>
      <c r="D43" s="56"/>
      <c r="E43" s="98"/>
      <c r="F43" s="56"/>
      <c r="H43" s="5">
        <f>SUM(E20:E41)</f>
        <v>28</v>
      </c>
    </row>
    <row r="44" spans="1:8" x14ac:dyDescent="0.25">
      <c r="A44" s="57">
        <v>3</v>
      </c>
      <c r="B44" s="74" t="s">
        <v>68</v>
      </c>
      <c r="C44" s="61" t="s">
        <v>0</v>
      </c>
      <c r="D44" s="61" t="s">
        <v>75</v>
      </c>
      <c r="E44" s="8">
        <v>1</v>
      </c>
      <c r="F44" s="12" t="s">
        <v>134</v>
      </c>
    </row>
    <row r="45" spans="1:8" x14ac:dyDescent="0.25">
      <c r="A45" s="64"/>
      <c r="B45" s="61"/>
      <c r="C45" s="61"/>
      <c r="D45" s="61"/>
      <c r="E45" s="1">
        <v>1</v>
      </c>
      <c r="F45" s="4" t="s">
        <v>135</v>
      </c>
    </row>
    <row r="46" spans="1:8" x14ac:dyDescent="0.25">
      <c r="A46" s="64"/>
      <c r="B46" s="61"/>
      <c r="C46" s="61"/>
      <c r="D46" s="61"/>
      <c r="E46" s="1">
        <v>1</v>
      </c>
      <c r="F46" s="4" t="s">
        <v>110</v>
      </c>
    </row>
    <row r="47" spans="1:8" x14ac:dyDescent="0.25">
      <c r="A47" s="64"/>
      <c r="B47" s="61"/>
      <c r="C47" s="61"/>
      <c r="D47" s="61"/>
      <c r="E47" s="1">
        <v>1</v>
      </c>
      <c r="F47" s="4" t="s">
        <v>136</v>
      </c>
    </row>
    <row r="48" spans="1:8" x14ac:dyDescent="0.25">
      <c r="A48" s="64"/>
      <c r="B48" s="61"/>
      <c r="C48" s="61"/>
      <c r="D48" s="61"/>
      <c r="E48" s="1">
        <v>1</v>
      </c>
      <c r="F48" s="4" t="s">
        <v>137</v>
      </c>
    </row>
    <row r="49" spans="1:6" x14ac:dyDescent="0.25">
      <c r="A49" s="64"/>
      <c r="B49" s="61"/>
      <c r="C49" s="61"/>
      <c r="D49" s="61"/>
      <c r="E49" s="1">
        <v>1</v>
      </c>
      <c r="F49" s="4" t="s">
        <v>131</v>
      </c>
    </row>
    <row r="50" spans="1:6" x14ac:dyDescent="0.25">
      <c r="A50" s="64"/>
      <c r="B50" s="61"/>
      <c r="C50" s="61"/>
      <c r="D50" s="61"/>
      <c r="E50" s="1">
        <v>1</v>
      </c>
      <c r="F50" s="4" t="s">
        <v>118</v>
      </c>
    </row>
    <row r="51" spans="1:6" ht="16.5" customHeight="1" x14ac:dyDescent="0.25">
      <c r="A51" s="63"/>
      <c r="B51" s="64"/>
      <c r="C51" s="2"/>
      <c r="D51" s="61"/>
      <c r="E51" s="1">
        <v>1</v>
      </c>
      <c r="F51" s="4" t="s">
        <v>190</v>
      </c>
    </row>
    <row r="52" spans="1:6" x14ac:dyDescent="0.25">
      <c r="A52" s="63"/>
      <c r="B52" s="64"/>
      <c r="C52" s="2"/>
      <c r="D52" s="61"/>
      <c r="E52" s="1">
        <v>1</v>
      </c>
      <c r="F52" s="4" t="s">
        <v>119</v>
      </c>
    </row>
    <row r="53" spans="1:6" x14ac:dyDescent="0.25">
      <c r="A53" s="64"/>
      <c r="B53" s="61"/>
      <c r="C53" s="61"/>
      <c r="D53" s="61"/>
      <c r="E53" s="1">
        <v>1</v>
      </c>
      <c r="F53" s="4" t="s">
        <v>76</v>
      </c>
    </row>
    <row r="54" spans="1:6" x14ac:dyDescent="0.25">
      <c r="A54" s="64"/>
      <c r="B54" s="61"/>
      <c r="C54" s="61"/>
      <c r="D54" s="61"/>
      <c r="E54" s="1">
        <v>1</v>
      </c>
      <c r="F54" s="4" t="s">
        <v>120</v>
      </c>
    </row>
    <row r="55" spans="1:6" x14ac:dyDescent="0.25">
      <c r="A55" s="64"/>
      <c r="B55" s="61"/>
      <c r="C55" s="61"/>
      <c r="D55" s="61"/>
      <c r="E55" s="1">
        <v>1</v>
      </c>
      <c r="F55" s="4" t="s">
        <v>138</v>
      </c>
    </row>
    <row r="56" spans="1:6" x14ac:dyDescent="0.25">
      <c r="A56" s="64"/>
      <c r="B56" s="61"/>
      <c r="C56" s="61"/>
      <c r="D56" s="61"/>
      <c r="E56" s="1">
        <v>1</v>
      </c>
      <c r="F56" s="4" t="s">
        <v>139</v>
      </c>
    </row>
    <row r="57" spans="1:6" x14ac:dyDescent="0.25">
      <c r="A57" s="64"/>
      <c r="B57" s="61"/>
      <c r="C57" s="61"/>
      <c r="D57" s="61"/>
      <c r="E57" s="1">
        <v>1</v>
      </c>
      <c r="F57" s="4" t="s">
        <v>121</v>
      </c>
    </row>
    <row r="58" spans="1:6" ht="16.5" customHeight="1" x14ac:dyDescent="0.25">
      <c r="A58" s="63"/>
      <c r="B58" s="64"/>
      <c r="C58" s="2"/>
      <c r="D58" s="61"/>
      <c r="E58" s="1">
        <v>1</v>
      </c>
      <c r="F58" s="4" t="s">
        <v>67</v>
      </c>
    </row>
    <row r="59" spans="1:6" x14ac:dyDescent="0.25">
      <c r="A59" s="64"/>
      <c r="B59" s="61"/>
      <c r="C59" s="61"/>
      <c r="D59" s="61"/>
      <c r="E59" s="1">
        <v>1</v>
      </c>
      <c r="F59" s="4" t="s">
        <v>133</v>
      </c>
    </row>
    <row r="60" spans="1:6" x14ac:dyDescent="0.25">
      <c r="A60" s="64"/>
      <c r="B60" s="61"/>
      <c r="C60" s="61"/>
      <c r="D60" s="61"/>
      <c r="E60" s="1">
        <v>1</v>
      </c>
      <c r="F60" s="4" t="s">
        <v>132</v>
      </c>
    </row>
    <row r="61" spans="1:6" x14ac:dyDescent="0.25">
      <c r="A61" s="64"/>
      <c r="B61" s="61"/>
      <c r="C61" s="61"/>
      <c r="D61" s="61"/>
      <c r="E61" s="1">
        <v>1</v>
      </c>
      <c r="F61" s="4" t="s">
        <v>77</v>
      </c>
    </row>
    <row r="62" spans="1:6" x14ac:dyDescent="0.25">
      <c r="A62" s="64"/>
      <c r="B62" s="61"/>
      <c r="C62" s="61"/>
      <c r="D62" s="61"/>
      <c r="E62" s="1">
        <v>1</v>
      </c>
      <c r="F62" s="4" t="s">
        <v>140</v>
      </c>
    </row>
    <row r="63" spans="1:6" x14ac:dyDescent="0.25">
      <c r="A63" s="64"/>
      <c r="B63" s="61"/>
      <c r="C63" s="61"/>
      <c r="D63" s="61"/>
      <c r="E63" s="1">
        <v>1</v>
      </c>
      <c r="F63" s="4" t="s">
        <v>155</v>
      </c>
    </row>
    <row r="64" spans="1:6" x14ac:dyDescent="0.25">
      <c r="A64" s="64"/>
      <c r="B64" s="61"/>
      <c r="C64" s="61"/>
      <c r="D64" s="61"/>
      <c r="E64" s="1">
        <v>1</v>
      </c>
      <c r="F64" s="4" t="s">
        <v>156</v>
      </c>
    </row>
    <row r="65" spans="1:6" x14ac:dyDescent="0.25">
      <c r="A65" s="64"/>
      <c r="B65" s="61"/>
      <c r="C65" s="61"/>
      <c r="D65" s="61"/>
      <c r="E65" s="1">
        <v>1</v>
      </c>
      <c r="F65" s="4" t="s">
        <v>144</v>
      </c>
    </row>
    <row r="66" spans="1:6" x14ac:dyDescent="0.25">
      <c r="A66" s="64"/>
      <c r="B66" s="61"/>
      <c r="C66" s="61"/>
      <c r="D66" s="61"/>
      <c r="E66" s="1">
        <v>1</v>
      </c>
      <c r="F66" s="4" t="s">
        <v>145</v>
      </c>
    </row>
    <row r="67" spans="1:6" x14ac:dyDescent="0.25">
      <c r="A67" s="64"/>
      <c r="B67" s="61"/>
      <c r="C67" s="61"/>
      <c r="D67" s="61"/>
      <c r="E67" s="1">
        <v>1</v>
      </c>
      <c r="F67" s="4" t="s">
        <v>158</v>
      </c>
    </row>
    <row r="68" spans="1:6" ht="12" customHeight="1" x14ac:dyDescent="0.25">
      <c r="A68" s="66"/>
      <c r="B68" s="7"/>
      <c r="C68" s="7"/>
      <c r="D68" s="7"/>
      <c r="E68" s="1"/>
      <c r="F68" s="4"/>
    </row>
    <row r="69" spans="1:6" x14ac:dyDescent="0.25">
      <c r="A69" s="72">
        <v>4</v>
      </c>
      <c r="B69" s="44" t="s">
        <v>69</v>
      </c>
      <c r="C69" s="44" t="s">
        <v>0</v>
      </c>
      <c r="D69" s="44" t="s">
        <v>78</v>
      </c>
      <c r="E69" s="1">
        <v>1</v>
      </c>
      <c r="F69" s="4" t="s">
        <v>110</v>
      </c>
    </row>
    <row r="70" spans="1:6" x14ac:dyDescent="0.25">
      <c r="A70" s="64"/>
      <c r="B70" s="61"/>
      <c r="C70" s="61"/>
      <c r="D70" s="61"/>
      <c r="E70" s="1">
        <v>1</v>
      </c>
      <c r="F70" s="4" t="s">
        <v>123</v>
      </c>
    </row>
    <row r="71" spans="1:6" x14ac:dyDescent="0.25">
      <c r="A71" s="64"/>
      <c r="B71" s="61"/>
      <c r="C71" s="61"/>
      <c r="D71" s="61"/>
      <c r="E71" s="1">
        <v>1</v>
      </c>
      <c r="F71" s="4" t="s">
        <v>113</v>
      </c>
    </row>
    <row r="72" spans="1:6" x14ac:dyDescent="0.25">
      <c r="A72" s="64"/>
      <c r="B72" s="61"/>
      <c r="C72" s="61"/>
      <c r="D72" s="61"/>
      <c r="E72" s="1">
        <v>1</v>
      </c>
      <c r="F72" s="4" t="s">
        <v>191</v>
      </c>
    </row>
    <row r="73" spans="1:6" x14ac:dyDescent="0.25">
      <c r="A73" s="64"/>
      <c r="B73" s="61"/>
      <c r="C73" s="61"/>
      <c r="D73" s="61"/>
      <c r="E73" s="1">
        <v>1</v>
      </c>
      <c r="F73" s="4" t="s">
        <v>126</v>
      </c>
    </row>
    <row r="74" spans="1:6" x14ac:dyDescent="0.25">
      <c r="A74" s="64"/>
      <c r="B74" s="61"/>
      <c r="C74" s="61"/>
      <c r="D74" s="61"/>
      <c r="E74" s="1">
        <v>1</v>
      </c>
      <c r="F74" s="4" t="s">
        <v>125</v>
      </c>
    </row>
    <row r="75" spans="1:6" x14ac:dyDescent="0.25">
      <c r="A75" s="64"/>
      <c r="B75" s="61"/>
      <c r="C75" s="61"/>
      <c r="D75" s="61"/>
      <c r="E75" s="1">
        <v>1</v>
      </c>
      <c r="F75" s="4" t="s">
        <v>127</v>
      </c>
    </row>
    <row r="76" spans="1:6" x14ac:dyDescent="0.25">
      <c r="A76" s="64"/>
      <c r="B76" s="61"/>
      <c r="C76" s="61"/>
      <c r="D76" s="61"/>
      <c r="E76" s="1">
        <v>1</v>
      </c>
      <c r="F76" s="4" t="s">
        <v>128</v>
      </c>
    </row>
    <row r="77" spans="1:6" x14ac:dyDescent="0.25">
      <c r="A77" s="64"/>
      <c r="B77" s="61"/>
      <c r="C77" s="61"/>
      <c r="D77" s="61"/>
      <c r="E77" s="1">
        <v>1</v>
      </c>
      <c r="F77" s="4" t="s">
        <v>222</v>
      </c>
    </row>
    <row r="78" spans="1:6" x14ac:dyDescent="0.25">
      <c r="A78" s="64"/>
      <c r="B78" s="61"/>
      <c r="C78" s="61"/>
      <c r="D78" s="61"/>
      <c r="E78" s="1">
        <v>1</v>
      </c>
      <c r="F78" s="4" t="s">
        <v>129</v>
      </c>
    </row>
    <row r="79" spans="1:6" x14ac:dyDescent="0.25">
      <c r="A79" s="64"/>
      <c r="B79" s="61"/>
      <c r="C79" s="61"/>
      <c r="D79" s="61"/>
      <c r="E79" s="1">
        <v>1</v>
      </c>
      <c r="F79" s="4" t="s">
        <v>130</v>
      </c>
    </row>
    <row r="80" spans="1:6" x14ac:dyDescent="0.25">
      <c r="A80" s="64"/>
      <c r="B80" s="61"/>
      <c r="C80" s="61"/>
      <c r="D80" s="61"/>
      <c r="E80" s="1">
        <v>1</v>
      </c>
      <c r="F80" s="4" t="s">
        <v>131</v>
      </c>
    </row>
    <row r="81" spans="1:8" ht="16.5" customHeight="1" x14ac:dyDescent="0.25">
      <c r="A81" s="63"/>
      <c r="B81" s="64"/>
      <c r="C81" s="2"/>
      <c r="D81" s="61"/>
      <c r="E81" s="1">
        <v>1</v>
      </c>
      <c r="F81" s="4" t="s">
        <v>190</v>
      </c>
    </row>
    <row r="82" spans="1:8" x14ac:dyDescent="0.25">
      <c r="A82" s="64"/>
      <c r="B82" s="61"/>
      <c r="C82" s="61"/>
      <c r="D82" s="61"/>
      <c r="E82" s="1">
        <v>1</v>
      </c>
      <c r="F82" s="4" t="s">
        <v>119</v>
      </c>
    </row>
    <row r="83" spans="1:8" x14ac:dyDescent="0.25">
      <c r="A83" s="64"/>
      <c r="B83" s="61"/>
      <c r="C83" s="61"/>
      <c r="D83" s="61"/>
      <c r="E83" s="1">
        <v>1</v>
      </c>
      <c r="F83" s="4" t="s">
        <v>132</v>
      </c>
    </row>
    <row r="84" spans="1:8" x14ac:dyDescent="0.25">
      <c r="A84" s="64"/>
      <c r="B84" s="61"/>
      <c r="C84" s="61"/>
      <c r="D84" s="61"/>
      <c r="E84" s="1">
        <v>1</v>
      </c>
      <c r="F84" s="4" t="s">
        <v>189</v>
      </c>
    </row>
    <row r="85" spans="1:8" x14ac:dyDescent="0.25">
      <c r="A85" s="64"/>
      <c r="B85" s="61"/>
      <c r="C85" s="61"/>
      <c r="D85" s="61"/>
      <c r="E85" s="1">
        <v>1</v>
      </c>
      <c r="F85" s="4" t="s">
        <v>192</v>
      </c>
    </row>
    <row r="86" spans="1:8" x14ac:dyDescent="0.25">
      <c r="A86" s="64"/>
      <c r="B86" s="61"/>
      <c r="C86" s="61"/>
      <c r="D86" s="61"/>
      <c r="E86" s="95">
        <v>1</v>
      </c>
      <c r="F86" s="28" t="s">
        <v>67</v>
      </c>
    </row>
    <row r="87" spans="1:8" x14ac:dyDescent="0.25">
      <c r="A87" s="53"/>
      <c r="B87" s="53"/>
      <c r="C87" s="53"/>
      <c r="D87" s="53"/>
      <c r="E87" s="96"/>
      <c r="F87" s="97"/>
    </row>
    <row r="88" spans="1:8" x14ac:dyDescent="0.25">
      <c r="A88" s="56"/>
      <c r="B88" s="56"/>
      <c r="C88" s="56"/>
      <c r="D88" s="56"/>
      <c r="E88" s="98"/>
      <c r="F88" s="99"/>
    </row>
    <row r="89" spans="1:8" x14ac:dyDescent="0.25">
      <c r="A89" s="64"/>
      <c r="B89" s="61"/>
      <c r="C89" s="61"/>
      <c r="D89" s="61"/>
      <c r="E89" s="8">
        <v>1</v>
      </c>
      <c r="F89" s="12" t="s">
        <v>179</v>
      </c>
    </row>
    <row r="90" spans="1:8" x14ac:dyDescent="0.25">
      <c r="A90" s="64"/>
      <c r="B90" s="61"/>
      <c r="C90" s="61"/>
      <c r="D90" s="61"/>
      <c r="E90" s="1">
        <v>1</v>
      </c>
      <c r="F90" s="4" t="s">
        <v>180</v>
      </c>
    </row>
    <row r="91" spans="1:8" x14ac:dyDescent="0.25">
      <c r="A91" s="64"/>
      <c r="B91" s="61"/>
      <c r="C91" s="61"/>
      <c r="D91" s="61"/>
      <c r="E91" s="1">
        <v>1</v>
      </c>
      <c r="F91" s="4" t="s">
        <v>163</v>
      </c>
    </row>
    <row r="92" spans="1:8" x14ac:dyDescent="0.25">
      <c r="A92" s="64"/>
      <c r="B92" s="61"/>
      <c r="C92" s="61"/>
      <c r="D92" s="61"/>
      <c r="E92" s="1">
        <v>1</v>
      </c>
      <c r="F92" s="4" t="s">
        <v>157</v>
      </c>
    </row>
    <row r="93" spans="1:8" x14ac:dyDescent="0.25">
      <c r="A93" s="64"/>
      <c r="B93" s="61"/>
      <c r="C93" s="61"/>
      <c r="D93" s="61"/>
      <c r="E93" s="1">
        <v>1</v>
      </c>
      <c r="F93" s="4" t="s">
        <v>178</v>
      </c>
    </row>
    <row r="94" spans="1:8" s="20" customFormat="1" x14ac:dyDescent="0.25">
      <c r="A94" s="66"/>
      <c r="B94" s="7"/>
      <c r="C94" s="7"/>
      <c r="D94" s="7"/>
      <c r="E94" s="1"/>
      <c r="F94" s="2"/>
      <c r="H94" s="20">
        <f>SUM(E69:E85)</f>
        <v>17</v>
      </c>
    </row>
    <row r="95" spans="1:8" x14ac:dyDescent="0.25">
      <c r="A95" s="72">
        <v>5</v>
      </c>
      <c r="B95" s="44" t="s">
        <v>24</v>
      </c>
      <c r="C95" s="44" t="s">
        <v>0</v>
      </c>
      <c r="D95" s="44" t="s">
        <v>10</v>
      </c>
      <c r="E95" s="1">
        <v>1</v>
      </c>
      <c r="F95" s="4" t="s">
        <v>220</v>
      </c>
    </row>
    <row r="96" spans="1:8" x14ac:dyDescent="0.25">
      <c r="A96" s="73"/>
      <c r="B96" s="61"/>
      <c r="C96" s="61"/>
      <c r="D96" s="61"/>
      <c r="E96" s="1">
        <v>1</v>
      </c>
      <c r="F96" s="4" t="s">
        <v>140</v>
      </c>
    </row>
    <row r="97" spans="1:8" x14ac:dyDescent="0.25">
      <c r="A97" s="73"/>
      <c r="B97" s="61"/>
      <c r="C97" s="61"/>
      <c r="D97" s="61"/>
      <c r="E97" s="1">
        <v>1</v>
      </c>
      <c r="F97" s="4" t="s">
        <v>141</v>
      </c>
    </row>
    <row r="98" spans="1:8" x14ac:dyDescent="0.25">
      <c r="A98" s="73"/>
      <c r="B98" s="61"/>
      <c r="C98" s="61"/>
      <c r="D98" s="61"/>
      <c r="E98" s="1">
        <v>1</v>
      </c>
      <c r="F98" s="4" t="s">
        <v>142</v>
      </c>
    </row>
    <row r="99" spans="1:8" x14ac:dyDescent="0.25">
      <c r="A99" s="73"/>
      <c r="B99" s="61"/>
      <c r="C99" s="61"/>
      <c r="D99" s="61"/>
      <c r="E99" s="1">
        <v>1</v>
      </c>
      <c r="F99" s="4" t="s">
        <v>143</v>
      </c>
    </row>
    <row r="100" spans="1:8" x14ac:dyDescent="0.25">
      <c r="A100" s="73"/>
      <c r="B100" s="61"/>
      <c r="C100" s="61"/>
      <c r="D100" s="61"/>
      <c r="E100" s="1">
        <v>1</v>
      </c>
      <c r="F100" s="4" t="s">
        <v>144</v>
      </c>
    </row>
    <row r="101" spans="1:8" x14ac:dyDescent="0.25">
      <c r="A101" s="66"/>
      <c r="B101" s="79"/>
      <c r="C101" s="79"/>
      <c r="D101" s="79"/>
      <c r="E101" s="93"/>
      <c r="F101" s="2"/>
      <c r="H101" s="5">
        <f>SUM(E95:E100)</f>
        <v>6</v>
      </c>
    </row>
    <row r="102" spans="1:8" x14ac:dyDescent="0.25">
      <c r="A102" s="73">
        <v>6</v>
      </c>
      <c r="B102" s="74" t="s">
        <v>23</v>
      </c>
      <c r="C102" s="61" t="s">
        <v>0</v>
      </c>
      <c r="D102" s="61" t="s">
        <v>79</v>
      </c>
      <c r="E102" s="1">
        <v>1</v>
      </c>
      <c r="F102" s="4" t="s">
        <v>146</v>
      </c>
    </row>
    <row r="103" spans="1:8" x14ac:dyDescent="0.25">
      <c r="A103" s="73"/>
      <c r="B103" s="74"/>
      <c r="C103" s="61"/>
      <c r="D103" s="61"/>
      <c r="E103" s="1">
        <v>1</v>
      </c>
      <c r="F103" s="4" t="s">
        <v>142</v>
      </c>
    </row>
    <row r="104" spans="1:8" x14ac:dyDescent="0.25">
      <c r="A104" s="73"/>
      <c r="B104" s="74"/>
      <c r="C104" s="61"/>
      <c r="D104" s="61"/>
      <c r="E104" s="1">
        <v>1</v>
      </c>
      <c r="F104" s="4" t="s">
        <v>145</v>
      </c>
    </row>
    <row r="105" spans="1:8" x14ac:dyDescent="0.25">
      <c r="A105" s="73"/>
      <c r="B105" s="74"/>
      <c r="C105" s="61"/>
      <c r="D105" s="61"/>
      <c r="E105" s="1">
        <v>1</v>
      </c>
      <c r="F105" s="4" t="s">
        <v>147</v>
      </c>
    </row>
    <row r="106" spans="1:8" x14ac:dyDescent="0.25">
      <c r="A106" s="73"/>
      <c r="B106" s="74"/>
      <c r="C106" s="61"/>
      <c r="D106" s="61"/>
      <c r="E106" s="1">
        <v>1</v>
      </c>
      <c r="F106" s="4" t="s">
        <v>220</v>
      </c>
    </row>
    <row r="107" spans="1:8" x14ac:dyDescent="0.25">
      <c r="A107" s="66"/>
      <c r="B107" s="79"/>
      <c r="C107" s="79"/>
      <c r="D107" s="79"/>
      <c r="E107" s="1"/>
      <c r="F107" s="4"/>
    </row>
    <row r="108" spans="1:8" ht="30" x14ac:dyDescent="0.25">
      <c r="A108" s="57">
        <v>7</v>
      </c>
      <c r="B108" s="31" t="s">
        <v>70</v>
      </c>
      <c r="C108" s="61" t="s">
        <v>0</v>
      </c>
      <c r="D108" s="31" t="s">
        <v>80</v>
      </c>
      <c r="E108" s="22">
        <v>1</v>
      </c>
      <c r="F108" s="26" t="s">
        <v>148</v>
      </c>
    </row>
    <row r="109" spans="1:8" x14ac:dyDescent="0.25">
      <c r="A109" s="57"/>
      <c r="B109" s="31"/>
      <c r="C109" s="61"/>
      <c r="D109" s="31"/>
      <c r="E109" s="22">
        <v>1</v>
      </c>
      <c r="F109" s="4" t="s">
        <v>145</v>
      </c>
    </row>
    <row r="110" spans="1:8" x14ac:dyDescent="0.25">
      <c r="A110" s="57"/>
      <c r="B110" s="31"/>
      <c r="C110" s="61"/>
      <c r="D110" s="31"/>
      <c r="E110" s="22">
        <v>1</v>
      </c>
      <c r="F110" s="4" t="s">
        <v>149</v>
      </c>
    </row>
    <row r="111" spans="1:8" x14ac:dyDescent="0.25">
      <c r="A111" s="57"/>
      <c r="B111" s="31"/>
      <c r="C111" s="61"/>
      <c r="D111" s="31"/>
      <c r="E111" s="22">
        <v>1</v>
      </c>
      <c r="F111" s="4" t="s">
        <v>150</v>
      </c>
    </row>
    <row r="112" spans="1:8" x14ac:dyDescent="0.25">
      <c r="A112" s="57"/>
      <c r="B112" s="31"/>
      <c r="C112" s="61"/>
      <c r="D112" s="31"/>
      <c r="E112" s="22">
        <v>1</v>
      </c>
      <c r="F112" s="4" t="s">
        <v>159</v>
      </c>
    </row>
    <row r="113" spans="1:6" x14ac:dyDescent="0.25">
      <c r="A113" s="66"/>
      <c r="B113" s="7"/>
      <c r="C113" s="7"/>
      <c r="D113" s="7"/>
      <c r="E113" s="1"/>
      <c r="F113" s="2"/>
    </row>
    <row r="114" spans="1:6" ht="30" x14ac:dyDescent="0.25">
      <c r="A114" s="49">
        <v>8</v>
      </c>
      <c r="B114" s="43" t="s">
        <v>71</v>
      </c>
      <c r="C114" s="44" t="s">
        <v>0</v>
      </c>
      <c r="D114" s="44" t="s">
        <v>81</v>
      </c>
      <c r="E114" s="45">
        <v>1</v>
      </c>
      <c r="F114" s="26" t="s">
        <v>162</v>
      </c>
    </row>
    <row r="115" spans="1:6" x14ac:dyDescent="0.25">
      <c r="A115" s="75"/>
      <c r="B115" s="76"/>
      <c r="C115" s="63"/>
      <c r="D115" s="63"/>
      <c r="E115" s="45">
        <v>1</v>
      </c>
      <c r="F115" s="4" t="s">
        <v>142</v>
      </c>
    </row>
    <row r="116" spans="1:6" x14ac:dyDescent="0.25">
      <c r="A116" s="75"/>
      <c r="B116" s="76"/>
      <c r="C116" s="63"/>
      <c r="D116" s="63"/>
      <c r="E116" s="1">
        <v>1</v>
      </c>
      <c r="F116" s="4" t="s">
        <v>164</v>
      </c>
    </row>
    <row r="117" spans="1:6" x14ac:dyDescent="0.25">
      <c r="A117" s="75"/>
      <c r="B117" s="76"/>
      <c r="C117" s="63"/>
      <c r="D117" s="63"/>
      <c r="E117" s="1">
        <v>1</v>
      </c>
      <c r="F117" s="4" t="s">
        <v>145</v>
      </c>
    </row>
    <row r="118" spans="1:6" x14ac:dyDescent="0.25">
      <c r="A118" s="75"/>
      <c r="B118" s="76"/>
      <c r="C118" s="63"/>
      <c r="D118" s="63"/>
      <c r="E118" s="1">
        <v>1</v>
      </c>
      <c r="F118" s="4" t="s">
        <v>178</v>
      </c>
    </row>
    <row r="119" spans="1:6" x14ac:dyDescent="0.25">
      <c r="A119" s="65"/>
      <c r="B119" s="65"/>
      <c r="C119" s="65"/>
      <c r="D119" s="65"/>
      <c r="E119" s="47"/>
      <c r="F119" s="46"/>
    </row>
    <row r="120" spans="1:6" x14ac:dyDescent="0.25">
      <c r="A120" s="77">
        <v>9</v>
      </c>
      <c r="B120" s="60" t="s">
        <v>72</v>
      </c>
      <c r="C120" s="60" t="s">
        <v>0</v>
      </c>
      <c r="D120" s="60" t="s">
        <v>82</v>
      </c>
      <c r="E120" s="8">
        <v>1</v>
      </c>
      <c r="F120" s="4" t="s">
        <v>142</v>
      </c>
    </row>
    <row r="121" spans="1:6" x14ac:dyDescent="0.25">
      <c r="A121" s="78"/>
      <c r="B121" s="61"/>
      <c r="C121" s="61"/>
      <c r="D121" s="61"/>
      <c r="E121" s="1">
        <v>1</v>
      </c>
      <c r="F121" s="4" t="s">
        <v>163</v>
      </c>
    </row>
    <row r="122" spans="1:6" x14ac:dyDescent="0.25">
      <c r="A122" s="78"/>
      <c r="B122" s="61"/>
      <c r="C122" s="61"/>
      <c r="D122" s="61"/>
      <c r="E122" s="1">
        <v>1</v>
      </c>
      <c r="F122" s="4" t="s">
        <v>164</v>
      </c>
    </row>
    <row r="123" spans="1:6" x14ac:dyDescent="0.25">
      <c r="A123" s="78"/>
      <c r="B123" s="61"/>
      <c r="C123" s="61"/>
      <c r="D123" s="61"/>
      <c r="E123" s="1">
        <v>1</v>
      </c>
      <c r="F123" s="4" t="s">
        <v>157</v>
      </c>
    </row>
    <row r="124" spans="1:6" x14ac:dyDescent="0.25">
      <c r="A124" s="78"/>
      <c r="B124" s="61"/>
      <c r="C124" s="61"/>
      <c r="D124" s="61"/>
      <c r="E124" s="1">
        <v>1</v>
      </c>
      <c r="F124" s="4" t="s">
        <v>147</v>
      </c>
    </row>
    <row r="125" spans="1:6" x14ac:dyDescent="0.25">
      <c r="A125" s="66"/>
      <c r="B125" s="79"/>
      <c r="C125" s="79"/>
      <c r="D125" s="79"/>
      <c r="E125" s="1"/>
      <c r="F125" s="2"/>
    </row>
    <row r="126" spans="1:6" x14ac:dyDescent="0.25">
      <c r="A126" s="72">
        <v>10</v>
      </c>
      <c r="B126" s="80" t="s">
        <v>73</v>
      </c>
      <c r="C126" s="60" t="s">
        <v>0</v>
      </c>
      <c r="D126" s="60" t="s">
        <v>83</v>
      </c>
      <c r="E126" s="1">
        <v>1</v>
      </c>
      <c r="F126" s="4" t="s">
        <v>146</v>
      </c>
    </row>
    <row r="127" spans="1:6" x14ac:dyDescent="0.25">
      <c r="A127" s="73"/>
      <c r="B127" s="74"/>
      <c r="C127" s="61"/>
      <c r="D127" s="61"/>
      <c r="E127" s="1">
        <v>1</v>
      </c>
      <c r="F127" s="4" t="s">
        <v>151</v>
      </c>
    </row>
    <row r="128" spans="1:6" x14ac:dyDescent="0.25">
      <c r="A128" s="73"/>
      <c r="B128" s="74"/>
      <c r="C128" s="61"/>
      <c r="D128" s="61"/>
      <c r="E128" s="1">
        <v>1</v>
      </c>
      <c r="F128" s="4" t="s">
        <v>152</v>
      </c>
    </row>
    <row r="129" spans="1:6" x14ac:dyDescent="0.25">
      <c r="A129" s="73"/>
      <c r="B129" s="74"/>
      <c r="C129" s="61"/>
      <c r="D129" s="61"/>
      <c r="E129" s="95">
        <v>1</v>
      </c>
      <c r="F129" s="28" t="s">
        <v>220</v>
      </c>
    </row>
    <row r="130" spans="1:6" x14ac:dyDescent="0.25">
      <c r="A130" s="96"/>
      <c r="B130" s="97"/>
      <c r="C130" s="53"/>
      <c r="D130" s="53"/>
      <c r="E130" s="96"/>
      <c r="F130" s="97"/>
    </row>
    <row r="131" spans="1:6" x14ac:dyDescent="0.25">
      <c r="A131" s="56"/>
      <c r="B131" s="56"/>
      <c r="C131" s="56"/>
      <c r="D131" s="56"/>
      <c r="E131" s="98"/>
      <c r="F131" s="99"/>
    </row>
    <row r="132" spans="1:6" ht="30" x14ac:dyDescent="0.25">
      <c r="A132" s="57">
        <v>11</v>
      </c>
      <c r="B132" s="31" t="s">
        <v>74</v>
      </c>
      <c r="C132" s="61"/>
      <c r="D132" s="61" t="s">
        <v>84</v>
      </c>
      <c r="E132" s="51">
        <v>1</v>
      </c>
      <c r="F132" s="100" t="s">
        <v>141</v>
      </c>
    </row>
    <row r="133" spans="1:6" x14ac:dyDescent="0.25">
      <c r="A133" s="57"/>
      <c r="B133" s="31"/>
      <c r="C133" s="61"/>
      <c r="D133" s="61"/>
      <c r="E133" s="22">
        <v>1</v>
      </c>
      <c r="F133" s="4" t="s">
        <v>153</v>
      </c>
    </row>
    <row r="134" spans="1:6" x14ac:dyDescent="0.25">
      <c r="A134" s="57"/>
      <c r="B134" s="31"/>
      <c r="C134" s="61"/>
      <c r="D134" s="61"/>
      <c r="E134" s="22">
        <v>1</v>
      </c>
      <c r="F134" s="4" t="s">
        <v>154</v>
      </c>
    </row>
    <row r="135" spans="1:6" x14ac:dyDescent="0.25">
      <c r="A135" s="57"/>
      <c r="B135" s="31"/>
      <c r="C135" s="61"/>
      <c r="D135" s="61"/>
      <c r="E135" s="1">
        <v>1</v>
      </c>
      <c r="F135" s="4" t="s">
        <v>220</v>
      </c>
    </row>
    <row r="136" spans="1:6" x14ac:dyDescent="0.25">
      <c r="A136" s="6"/>
      <c r="B136" s="79"/>
      <c r="C136" s="79"/>
      <c r="D136" s="79"/>
      <c r="E136" s="1"/>
      <c r="F136" s="2"/>
    </row>
    <row r="137" spans="1:6" ht="15.75" x14ac:dyDescent="0.25">
      <c r="A137" s="64"/>
      <c r="B137" s="81" t="s">
        <v>9</v>
      </c>
      <c r="C137" s="81"/>
      <c r="D137" s="81"/>
      <c r="E137" s="11">
        <f>SUM(E5:E136)</f>
        <v>125</v>
      </c>
      <c r="F137" s="10"/>
    </row>
    <row r="138" spans="1:6" ht="15.75" x14ac:dyDescent="0.25">
      <c r="A138" s="53"/>
      <c r="B138" s="54"/>
      <c r="C138" s="54"/>
      <c r="D138" s="54"/>
      <c r="E138" s="55"/>
      <c r="F138" s="54"/>
    </row>
    <row r="139" spans="1:6" s="9" customFormat="1" x14ac:dyDescent="0.25">
      <c r="A139" s="84">
        <v>12</v>
      </c>
      <c r="B139" s="85" t="s">
        <v>53</v>
      </c>
      <c r="C139" s="80"/>
      <c r="D139" s="86" t="s">
        <v>54</v>
      </c>
      <c r="E139" s="16">
        <v>2</v>
      </c>
      <c r="F139" s="14" t="s">
        <v>193</v>
      </c>
    </row>
    <row r="140" spans="1:6" s="9" customFormat="1" x14ac:dyDescent="0.25">
      <c r="A140" s="87"/>
      <c r="B140" s="74"/>
      <c r="C140" s="74"/>
      <c r="D140" s="88"/>
      <c r="E140" s="16">
        <v>2</v>
      </c>
      <c r="F140" s="14" t="s">
        <v>194</v>
      </c>
    </row>
    <row r="141" spans="1:6" s="9" customFormat="1" x14ac:dyDescent="0.25">
      <c r="A141" s="87"/>
      <c r="B141" s="74"/>
      <c r="C141" s="74"/>
      <c r="D141" s="88"/>
      <c r="E141" s="16">
        <v>2</v>
      </c>
      <c r="F141" s="14" t="s">
        <v>195</v>
      </c>
    </row>
    <row r="142" spans="1:6" s="9" customFormat="1" x14ac:dyDescent="0.25">
      <c r="A142" s="87"/>
      <c r="B142" s="74"/>
      <c r="C142" s="74"/>
      <c r="D142" s="88"/>
      <c r="E142" s="16">
        <v>2</v>
      </c>
      <c r="F142" s="14" t="s">
        <v>196</v>
      </c>
    </row>
    <row r="143" spans="1:6" s="9" customFormat="1" x14ac:dyDescent="0.25">
      <c r="A143" s="87"/>
      <c r="B143" s="74"/>
      <c r="C143" s="74"/>
      <c r="D143" s="88"/>
      <c r="E143" s="16">
        <v>2</v>
      </c>
      <c r="F143" s="14" t="s">
        <v>197</v>
      </c>
    </row>
    <row r="144" spans="1:6" ht="15.75" x14ac:dyDescent="0.25">
      <c r="A144" s="66"/>
      <c r="B144" s="89"/>
      <c r="C144" s="89"/>
      <c r="D144" s="90"/>
      <c r="E144" s="13"/>
      <c r="F144" s="15"/>
    </row>
    <row r="145" spans="1:6" x14ac:dyDescent="0.25">
      <c r="A145" s="49">
        <v>13</v>
      </c>
      <c r="B145" s="85" t="s">
        <v>26</v>
      </c>
      <c r="C145" s="60" t="s">
        <v>0</v>
      </c>
      <c r="D145" s="86" t="s">
        <v>56</v>
      </c>
      <c r="E145" s="51">
        <v>2</v>
      </c>
      <c r="F145" s="14" t="s">
        <v>198</v>
      </c>
    </row>
    <row r="146" spans="1:6" x14ac:dyDescent="0.25">
      <c r="A146" s="57"/>
      <c r="B146" s="61"/>
      <c r="C146" s="61"/>
      <c r="D146" s="61"/>
      <c r="E146" s="1">
        <v>2</v>
      </c>
      <c r="F146" s="14" t="s">
        <v>194</v>
      </c>
    </row>
    <row r="147" spans="1:6" x14ac:dyDescent="0.25">
      <c r="A147" s="57"/>
      <c r="B147" s="61"/>
      <c r="C147" s="61"/>
      <c r="D147" s="61"/>
      <c r="E147" s="1">
        <v>2</v>
      </c>
      <c r="F147" s="14" t="s">
        <v>199</v>
      </c>
    </row>
    <row r="148" spans="1:6" x14ac:dyDescent="0.25">
      <c r="A148" s="57"/>
      <c r="B148" s="61"/>
      <c r="C148" s="61"/>
      <c r="D148" s="61"/>
      <c r="E148" s="1">
        <v>1</v>
      </c>
      <c r="F148" s="14" t="s">
        <v>200</v>
      </c>
    </row>
    <row r="149" spans="1:6" x14ac:dyDescent="0.25">
      <c r="A149" s="57"/>
      <c r="B149" s="61"/>
      <c r="C149" s="61"/>
      <c r="D149" s="61"/>
      <c r="E149" s="1">
        <v>3</v>
      </c>
      <c r="F149" s="14" t="s">
        <v>195</v>
      </c>
    </row>
    <row r="150" spans="1:6" x14ac:dyDescent="0.25">
      <c r="A150" s="57"/>
      <c r="B150" s="61"/>
      <c r="C150" s="61"/>
      <c r="D150" s="61"/>
      <c r="E150" s="1">
        <v>2</v>
      </c>
      <c r="F150" s="14" t="s">
        <v>196</v>
      </c>
    </row>
    <row r="151" spans="1:6" x14ac:dyDescent="0.25">
      <c r="A151" s="57"/>
      <c r="B151" s="61"/>
      <c r="C151" s="61"/>
      <c r="D151" s="61"/>
      <c r="E151" s="1">
        <v>2</v>
      </c>
      <c r="F151" s="14" t="s">
        <v>201</v>
      </c>
    </row>
    <row r="152" spans="1:6" x14ac:dyDescent="0.25">
      <c r="A152" s="57"/>
      <c r="B152" s="61"/>
      <c r="C152" s="61"/>
      <c r="D152" s="61"/>
      <c r="E152" s="1">
        <v>2</v>
      </c>
      <c r="F152" s="14" t="s">
        <v>202</v>
      </c>
    </row>
    <row r="153" spans="1:6" x14ac:dyDescent="0.25">
      <c r="A153" s="57"/>
      <c r="B153" s="61"/>
      <c r="C153" s="61"/>
      <c r="D153" s="61"/>
      <c r="E153" s="1">
        <v>2</v>
      </c>
      <c r="F153" s="14" t="s">
        <v>203</v>
      </c>
    </row>
    <row r="154" spans="1:6" x14ac:dyDescent="0.25">
      <c r="A154" s="57"/>
      <c r="B154" s="61"/>
      <c r="C154" s="61"/>
      <c r="D154" s="61"/>
      <c r="E154" s="1">
        <v>2</v>
      </c>
      <c r="F154" s="14" t="s">
        <v>204</v>
      </c>
    </row>
    <row r="155" spans="1:6" x14ac:dyDescent="0.25">
      <c r="A155" s="57"/>
      <c r="B155" s="61"/>
      <c r="C155" s="61"/>
      <c r="D155" s="61"/>
      <c r="E155" s="1">
        <v>2</v>
      </c>
      <c r="F155" s="14" t="s">
        <v>205</v>
      </c>
    </row>
    <row r="156" spans="1:6" x14ac:dyDescent="0.25">
      <c r="A156" s="57"/>
      <c r="B156" s="61"/>
      <c r="C156" s="61"/>
      <c r="D156" s="61"/>
      <c r="E156" s="1">
        <v>2</v>
      </c>
      <c r="F156" s="14" t="s">
        <v>197</v>
      </c>
    </row>
    <row r="157" spans="1:6" x14ac:dyDescent="0.25">
      <c r="A157" s="57"/>
      <c r="B157" s="61"/>
      <c r="C157" s="61"/>
      <c r="D157" s="61"/>
      <c r="E157" s="1">
        <v>2</v>
      </c>
      <c r="F157" s="14" t="s">
        <v>206</v>
      </c>
    </row>
    <row r="158" spans="1:6" x14ac:dyDescent="0.25">
      <c r="A158" s="57"/>
      <c r="B158" s="61"/>
      <c r="C158" s="61"/>
      <c r="D158" s="61"/>
      <c r="E158" s="1">
        <v>2</v>
      </c>
      <c r="F158" s="14" t="s">
        <v>207</v>
      </c>
    </row>
    <row r="159" spans="1:6" x14ac:dyDescent="0.25">
      <c r="A159" s="57"/>
      <c r="B159" s="61"/>
      <c r="C159" s="61"/>
      <c r="D159" s="61"/>
      <c r="E159" s="1">
        <v>2</v>
      </c>
      <c r="F159" s="14" t="s">
        <v>208</v>
      </c>
    </row>
    <row r="160" spans="1:6" x14ac:dyDescent="0.25">
      <c r="A160" s="57"/>
      <c r="B160" s="61"/>
      <c r="C160" s="61"/>
      <c r="D160" s="61"/>
      <c r="E160" s="1">
        <v>2</v>
      </c>
      <c r="F160" s="2" t="s">
        <v>55</v>
      </c>
    </row>
    <row r="161" spans="1:7" x14ac:dyDescent="0.25">
      <c r="A161" s="57"/>
      <c r="B161" s="61"/>
      <c r="C161" s="61"/>
      <c r="D161" s="61"/>
      <c r="E161" s="1">
        <v>4</v>
      </c>
      <c r="F161" s="4" t="s">
        <v>160</v>
      </c>
    </row>
    <row r="162" spans="1:7" x14ac:dyDescent="0.25">
      <c r="A162" s="57"/>
      <c r="B162" s="61"/>
      <c r="C162" s="61"/>
      <c r="D162" s="61"/>
      <c r="E162" s="1">
        <v>4</v>
      </c>
      <c r="F162" s="4" t="s">
        <v>161</v>
      </c>
      <c r="G162" s="5">
        <f>SUM(E145:E162)</f>
        <v>40</v>
      </c>
    </row>
    <row r="163" spans="1:7" x14ac:dyDescent="0.25">
      <c r="A163" s="6"/>
      <c r="B163" s="79"/>
      <c r="C163" s="79"/>
      <c r="D163" s="79"/>
      <c r="E163" s="1"/>
      <c r="F163" s="2"/>
    </row>
    <row r="164" spans="1:7" x14ac:dyDescent="0.25">
      <c r="A164" s="49">
        <v>14</v>
      </c>
      <c r="B164" s="80" t="s">
        <v>28</v>
      </c>
      <c r="C164" s="60" t="s">
        <v>0</v>
      </c>
      <c r="D164" s="60" t="s">
        <v>11</v>
      </c>
      <c r="E164" s="1">
        <v>2</v>
      </c>
      <c r="F164" s="2" t="s">
        <v>55</v>
      </c>
    </row>
    <row r="165" spans="1:7" x14ac:dyDescent="0.25">
      <c r="A165" s="57"/>
      <c r="B165" s="74"/>
      <c r="C165" s="61"/>
      <c r="D165" s="61"/>
      <c r="E165" s="1">
        <v>2</v>
      </c>
      <c r="F165" s="4" t="s">
        <v>160</v>
      </c>
    </row>
    <row r="166" spans="1:7" x14ac:dyDescent="0.25">
      <c r="A166" s="57"/>
      <c r="B166" s="74"/>
      <c r="C166" s="61"/>
      <c r="D166" s="61"/>
      <c r="E166" s="1">
        <v>2</v>
      </c>
      <c r="F166" s="4" t="s">
        <v>161</v>
      </c>
    </row>
    <row r="167" spans="1:7" x14ac:dyDescent="0.25">
      <c r="A167" s="57"/>
      <c r="B167" s="61"/>
      <c r="C167" s="61"/>
      <c r="D167" s="61"/>
      <c r="E167" s="1">
        <v>1</v>
      </c>
      <c r="F167" s="4" t="s">
        <v>219</v>
      </c>
    </row>
    <row r="168" spans="1:7" x14ac:dyDescent="0.25">
      <c r="A168" s="57"/>
      <c r="B168" s="61"/>
      <c r="C168" s="61"/>
      <c r="D168" s="61"/>
      <c r="E168" s="1"/>
      <c r="F168" s="4"/>
    </row>
    <row r="169" spans="1:7" x14ac:dyDescent="0.25">
      <c r="A169" s="49">
        <v>15</v>
      </c>
      <c r="B169" s="80" t="s">
        <v>33</v>
      </c>
      <c r="C169" s="60" t="s">
        <v>1</v>
      </c>
      <c r="D169" s="60" t="s">
        <v>14</v>
      </c>
      <c r="E169" s="1">
        <v>1</v>
      </c>
      <c r="F169" s="2" t="s">
        <v>55</v>
      </c>
    </row>
    <row r="170" spans="1:7" x14ac:dyDescent="0.25">
      <c r="A170" s="57"/>
      <c r="B170" s="74"/>
      <c r="C170" s="61"/>
      <c r="D170" s="61"/>
      <c r="E170" s="1">
        <v>2</v>
      </c>
      <c r="F170" s="4" t="s">
        <v>160</v>
      </c>
    </row>
    <row r="171" spans="1:7" x14ac:dyDescent="0.25">
      <c r="A171" s="57"/>
      <c r="B171" s="74"/>
      <c r="C171" s="61"/>
      <c r="D171" s="61"/>
      <c r="E171" s="1">
        <v>2</v>
      </c>
      <c r="F171" s="4" t="s">
        <v>161</v>
      </c>
    </row>
    <row r="172" spans="1:7" x14ac:dyDescent="0.25">
      <c r="A172" s="57"/>
      <c r="B172" s="61"/>
      <c r="C172" s="61"/>
      <c r="D172" s="61"/>
      <c r="E172" s="1">
        <v>2</v>
      </c>
      <c r="F172" s="4" t="s">
        <v>219</v>
      </c>
    </row>
    <row r="173" spans="1:7" x14ac:dyDescent="0.25">
      <c r="A173" s="57"/>
      <c r="B173" s="61"/>
      <c r="C173" s="61"/>
      <c r="D173" s="61"/>
      <c r="E173" s="1"/>
      <c r="F173" s="74"/>
    </row>
    <row r="174" spans="1:7" ht="14.25" customHeight="1" x14ac:dyDescent="0.25">
      <c r="A174" s="49">
        <v>16</v>
      </c>
      <c r="B174" s="80" t="s">
        <v>27</v>
      </c>
      <c r="C174" s="60" t="s">
        <v>0</v>
      </c>
      <c r="D174" s="80" t="s">
        <v>38</v>
      </c>
      <c r="E174" s="1">
        <v>2</v>
      </c>
      <c r="F174" s="2" t="s">
        <v>55</v>
      </c>
    </row>
    <row r="175" spans="1:7" x14ac:dyDescent="0.25">
      <c r="A175" s="57"/>
      <c r="B175" s="61"/>
      <c r="C175" s="61"/>
      <c r="D175" s="61"/>
      <c r="E175" s="95">
        <v>1</v>
      </c>
      <c r="F175" s="28" t="s">
        <v>160</v>
      </c>
    </row>
    <row r="176" spans="1:7" x14ac:dyDescent="0.25">
      <c r="A176" s="101"/>
      <c r="B176" s="53"/>
      <c r="C176" s="53"/>
      <c r="D176" s="53"/>
      <c r="E176" s="96"/>
      <c r="F176" s="97"/>
    </row>
    <row r="177" spans="1:6" ht="15.75" customHeight="1" x14ac:dyDescent="0.25">
      <c r="A177" s="102"/>
      <c r="B177" s="56"/>
      <c r="C177" s="56"/>
      <c r="D177" s="56"/>
      <c r="E177" s="98"/>
      <c r="F177" s="99"/>
    </row>
    <row r="178" spans="1:6" ht="12.75" customHeight="1" x14ac:dyDescent="0.25">
      <c r="A178" s="57">
        <v>17</v>
      </c>
      <c r="B178" s="74" t="s">
        <v>34</v>
      </c>
      <c r="C178" s="61" t="s">
        <v>1</v>
      </c>
      <c r="D178" s="61" t="s">
        <v>15</v>
      </c>
      <c r="E178" s="8">
        <v>2</v>
      </c>
      <c r="F178" s="7" t="s">
        <v>55</v>
      </c>
    </row>
    <row r="179" spans="1:6" ht="12.75" customHeight="1" x14ac:dyDescent="0.25">
      <c r="A179" s="57"/>
      <c r="B179" s="74"/>
      <c r="C179" s="61"/>
      <c r="D179" s="61"/>
      <c r="E179" s="1"/>
      <c r="F179" s="2"/>
    </row>
    <row r="180" spans="1:6" x14ac:dyDescent="0.25">
      <c r="A180" s="49">
        <v>18</v>
      </c>
      <c r="B180" s="80" t="s">
        <v>31</v>
      </c>
      <c r="C180" s="60" t="s">
        <v>0</v>
      </c>
      <c r="D180" s="60" t="s">
        <v>12</v>
      </c>
      <c r="E180" s="1">
        <v>1</v>
      </c>
      <c r="F180" s="4" t="s">
        <v>160</v>
      </c>
    </row>
    <row r="181" spans="1:6" x14ac:dyDescent="0.25">
      <c r="A181" s="57"/>
      <c r="B181" s="74"/>
      <c r="C181" s="61"/>
      <c r="D181" s="61"/>
      <c r="E181" s="1">
        <v>1</v>
      </c>
      <c r="F181" s="4" t="s">
        <v>161</v>
      </c>
    </row>
    <row r="182" spans="1:6" ht="16.5" customHeight="1" x14ac:dyDescent="0.25">
      <c r="A182" s="57"/>
      <c r="B182" s="74"/>
      <c r="C182" s="61"/>
      <c r="D182" s="61"/>
      <c r="E182" s="1"/>
      <c r="F182" s="4"/>
    </row>
    <row r="183" spans="1:6" x14ac:dyDescent="0.25">
      <c r="A183" s="49">
        <v>19</v>
      </c>
      <c r="B183" s="80" t="s">
        <v>30</v>
      </c>
      <c r="C183" s="60" t="s">
        <v>0</v>
      </c>
      <c r="D183" s="60" t="s">
        <v>13</v>
      </c>
      <c r="E183" s="1">
        <v>1</v>
      </c>
      <c r="F183" s="2" t="s">
        <v>55</v>
      </c>
    </row>
    <row r="184" spans="1:6" x14ac:dyDescent="0.25">
      <c r="A184" s="57"/>
      <c r="B184" s="74"/>
      <c r="C184" s="61"/>
      <c r="D184" s="61"/>
      <c r="E184" s="1">
        <v>1</v>
      </c>
      <c r="F184" s="4" t="s">
        <v>160</v>
      </c>
    </row>
    <row r="185" spans="1:6" ht="11.25" customHeight="1" x14ac:dyDescent="0.25">
      <c r="A185" s="57"/>
      <c r="B185" s="74"/>
      <c r="C185" s="61"/>
      <c r="D185" s="61"/>
      <c r="E185" s="1"/>
      <c r="F185" s="2"/>
    </row>
    <row r="186" spans="1:6" x14ac:dyDescent="0.25">
      <c r="A186" s="49">
        <v>20</v>
      </c>
      <c r="B186" s="80" t="s">
        <v>32</v>
      </c>
      <c r="C186" s="60" t="s">
        <v>1</v>
      </c>
      <c r="D186" s="60" t="s">
        <v>16</v>
      </c>
      <c r="E186" s="1">
        <v>1</v>
      </c>
      <c r="F186" s="4" t="s">
        <v>218</v>
      </c>
    </row>
    <row r="187" spans="1:6" x14ac:dyDescent="0.25">
      <c r="A187" s="57"/>
      <c r="B187" s="74"/>
      <c r="C187" s="61"/>
      <c r="D187" s="61"/>
      <c r="E187" s="1">
        <v>1</v>
      </c>
      <c r="F187" s="4" t="s">
        <v>160</v>
      </c>
    </row>
    <row r="188" spans="1:6" x14ac:dyDescent="0.25">
      <c r="A188" s="57"/>
      <c r="B188" s="74"/>
      <c r="C188" s="61"/>
      <c r="D188" s="61"/>
      <c r="E188" s="1">
        <v>1</v>
      </c>
      <c r="F188" s="2" t="s">
        <v>55</v>
      </c>
    </row>
    <row r="189" spans="1:6" x14ac:dyDescent="0.25">
      <c r="A189" s="57"/>
      <c r="B189" s="74"/>
      <c r="C189" s="61"/>
      <c r="D189" s="61"/>
      <c r="E189" s="1"/>
      <c r="F189" s="4"/>
    </row>
    <row r="190" spans="1:6" x14ac:dyDescent="0.25">
      <c r="A190" s="49">
        <v>21</v>
      </c>
      <c r="B190" s="80" t="s">
        <v>29</v>
      </c>
      <c r="C190" s="60" t="s">
        <v>0</v>
      </c>
      <c r="D190" s="60" t="s">
        <v>12</v>
      </c>
      <c r="E190" s="1">
        <v>1</v>
      </c>
      <c r="F190" s="4" t="s">
        <v>209</v>
      </c>
    </row>
    <row r="191" spans="1:6" x14ac:dyDescent="0.25">
      <c r="A191" s="57"/>
      <c r="B191" s="61"/>
      <c r="C191" s="61"/>
      <c r="D191" s="61"/>
      <c r="E191" s="1">
        <v>1</v>
      </c>
      <c r="F191" s="14" t="s">
        <v>195</v>
      </c>
    </row>
    <row r="192" spans="1:6" x14ac:dyDescent="0.25">
      <c r="A192" s="57"/>
      <c r="B192" s="61"/>
      <c r="C192" s="61"/>
      <c r="D192" s="61"/>
      <c r="E192" s="1"/>
      <c r="F192" s="48"/>
    </row>
    <row r="193" spans="1:6" x14ac:dyDescent="0.25">
      <c r="A193" s="49">
        <v>22</v>
      </c>
      <c r="B193" s="80" t="s">
        <v>217</v>
      </c>
      <c r="C193" s="60" t="s">
        <v>0</v>
      </c>
      <c r="D193" s="60" t="s">
        <v>17</v>
      </c>
      <c r="E193" s="1">
        <v>1</v>
      </c>
      <c r="F193" s="4" t="s">
        <v>160</v>
      </c>
    </row>
    <row r="194" spans="1:6" x14ac:dyDescent="0.25">
      <c r="A194" s="57"/>
      <c r="B194" s="74"/>
      <c r="C194" s="61"/>
      <c r="D194" s="61"/>
      <c r="E194" s="1">
        <v>1</v>
      </c>
      <c r="F194" s="4" t="s">
        <v>161</v>
      </c>
    </row>
    <row r="195" spans="1:6" x14ac:dyDescent="0.25">
      <c r="A195" s="57"/>
      <c r="B195" s="74"/>
      <c r="C195" s="61"/>
      <c r="D195" s="61"/>
      <c r="E195" s="1">
        <v>2</v>
      </c>
      <c r="F195" s="2" t="s">
        <v>55</v>
      </c>
    </row>
    <row r="196" spans="1:6" x14ac:dyDescent="0.25">
      <c r="A196" s="57"/>
      <c r="B196" s="74"/>
      <c r="C196" s="61"/>
      <c r="D196" s="61"/>
      <c r="E196" s="1">
        <v>1</v>
      </c>
      <c r="F196" s="14" t="s">
        <v>193</v>
      </c>
    </row>
    <row r="197" spans="1:6" x14ac:dyDescent="0.25">
      <c r="A197" s="57"/>
      <c r="B197" s="74"/>
      <c r="C197" s="61"/>
      <c r="D197" s="61"/>
      <c r="E197" s="1">
        <v>1</v>
      </c>
      <c r="F197" s="14" t="s">
        <v>196</v>
      </c>
    </row>
    <row r="198" spans="1:6" x14ac:dyDescent="0.25">
      <c r="A198" s="57"/>
      <c r="B198" s="74"/>
      <c r="C198" s="61"/>
      <c r="D198" s="61"/>
      <c r="E198" s="1"/>
      <c r="F198" s="2"/>
    </row>
    <row r="199" spans="1:6" x14ac:dyDescent="0.25">
      <c r="A199" s="49">
        <v>23</v>
      </c>
      <c r="B199" s="80" t="s">
        <v>57</v>
      </c>
      <c r="C199" s="60"/>
      <c r="D199" s="80" t="s">
        <v>58</v>
      </c>
      <c r="E199" s="1">
        <v>1</v>
      </c>
      <c r="F199" s="4" t="s">
        <v>160</v>
      </c>
    </row>
    <row r="200" spans="1:6" x14ac:dyDescent="0.25">
      <c r="A200" s="57"/>
      <c r="B200" s="74"/>
      <c r="C200" s="61"/>
      <c r="D200" s="74"/>
      <c r="E200" s="1">
        <v>1</v>
      </c>
      <c r="F200" s="4" t="s">
        <v>161</v>
      </c>
    </row>
    <row r="201" spans="1:6" x14ac:dyDescent="0.25">
      <c r="A201" s="57"/>
      <c r="B201" s="74"/>
      <c r="C201" s="61"/>
      <c r="D201" s="61"/>
      <c r="E201" s="1">
        <v>2</v>
      </c>
      <c r="F201" s="2" t="s">
        <v>55</v>
      </c>
    </row>
    <row r="202" spans="1:6" x14ac:dyDescent="0.25">
      <c r="A202" s="57"/>
      <c r="B202" s="74"/>
      <c r="C202" s="61"/>
      <c r="D202" s="61"/>
      <c r="E202" s="1"/>
      <c r="F202" s="2"/>
    </row>
    <row r="203" spans="1:6" x14ac:dyDescent="0.25">
      <c r="A203" s="49">
        <v>24</v>
      </c>
      <c r="B203" s="80" t="s">
        <v>59</v>
      </c>
      <c r="C203" s="60" t="s">
        <v>0</v>
      </c>
      <c r="D203" s="80" t="s">
        <v>37</v>
      </c>
      <c r="E203" s="1">
        <v>1</v>
      </c>
      <c r="F203" s="2" t="s">
        <v>55</v>
      </c>
    </row>
    <row r="204" spans="1:6" x14ac:dyDescent="0.25">
      <c r="A204" s="57"/>
      <c r="B204" s="74"/>
      <c r="C204" s="61"/>
      <c r="D204" s="74"/>
      <c r="E204" s="1">
        <v>1</v>
      </c>
      <c r="F204" s="4" t="s">
        <v>160</v>
      </c>
    </row>
    <row r="205" spans="1:6" x14ac:dyDescent="0.25">
      <c r="A205" s="57"/>
      <c r="B205" s="74"/>
      <c r="C205" s="61"/>
      <c r="D205" s="61"/>
      <c r="E205" s="1"/>
      <c r="F205" s="2"/>
    </row>
    <row r="206" spans="1:6" ht="17.25" customHeight="1" x14ac:dyDescent="0.25">
      <c r="A206" s="49">
        <v>25</v>
      </c>
      <c r="B206" s="80" t="s">
        <v>35</v>
      </c>
      <c r="C206" s="60" t="s">
        <v>0</v>
      </c>
      <c r="D206" s="80" t="s">
        <v>210</v>
      </c>
      <c r="E206" s="1">
        <v>1</v>
      </c>
      <c r="F206" s="2" t="s">
        <v>55</v>
      </c>
    </row>
    <row r="207" spans="1:6" ht="17.25" customHeight="1" x14ac:dyDescent="0.25">
      <c r="A207" s="57"/>
      <c r="B207" s="74"/>
      <c r="C207" s="61"/>
      <c r="D207" s="74"/>
      <c r="E207" s="1">
        <v>1</v>
      </c>
      <c r="F207" s="4" t="s">
        <v>160</v>
      </c>
    </row>
    <row r="208" spans="1:6" x14ac:dyDescent="0.25">
      <c r="A208" s="57"/>
      <c r="B208" s="74"/>
      <c r="C208" s="61"/>
      <c r="D208" s="61"/>
      <c r="E208" s="1"/>
      <c r="F208" s="4"/>
    </row>
    <row r="209" spans="1:15" x14ac:dyDescent="0.25">
      <c r="A209" s="49">
        <v>26</v>
      </c>
      <c r="B209" s="80" t="s">
        <v>60</v>
      </c>
      <c r="C209" s="60"/>
      <c r="D209" s="80" t="s">
        <v>61</v>
      </c>
      <c r="E209" s="1">
        <v>1</v>
      </c>
      <c r="F209" s="2" t="s">
        <v>55</v>
      </c>
    </row>
    <row r="210" spans="1:15" ht="18.75" customHeight="1" x14ac:dyDescent="0.25">
      <c r="A210" s="49">
        <v>27</v>
      </c>
      <c r="B210" s="85" t="s">
        <v>62</v>
      </c>
      <c r="C210" s="60"/>
      <c r="D210" s="85" t="s">
        <v>63</v>
      </c>
      <c r="E210" s="22">
        <v>1</v>
      </c>
      <c r="F210" s="21" t="s">
        <v>55</v>
      </c>
      <c r="N210" s="5" t="s">
        <v>173</v>
      </c>
      <c r="O210" s="5">
        <v>3</v>
      </c>
    </row>
    <row r="211" spans="1:15" ht="18.75" customHeight="1" x14ac:dyDescent="0.25">
      <c r="A211" s="57"/>
      <c r="B211" s="48"/>
      <c r="C211" s="61"/>
      <c r="D211" s="48"/>
      <c r="E211" s="1">
        <v>1</v>
      </c>
      <c r="F211" s="4" t="s">
        <v>160</v>
      </c>
    </row>
    <row r="212" spans="1:15" ht="10.5" customHeight="1" x14ac:dyDescent="0.25">
      <c r="A212" s="57"/>
      <c r="B212" s="48"/>
      <c r="C212" s="61"/>
      <c r="D212" s="48"/>
      <c r="E212" s="22"/>
      <c r="F212" s="21"/>
    </row>
    <row r="213" spans="1:15" x14ac:dyDescent="0.25">
      <c r="A213" s="49">
        <v>28</v>
      </c>
      <c r="B213" s="80" t="s">
        <v>211</v>
      </c>
      <c r="C213" s="60" t="s">
        <v>0</v>
      </c>
      <c r="D213" s="80" t="s">
        <v>212</v>
      </c>
      <c r="E213" s="1">
        <v>1</v>
      </c>
      <c r="F213" s="2" t="s">
        <v>55</v>
      </c>
    </row>
    <row r="214" spans="1:15" ht="18.75" customHeight="1" x14ac:dyDescent="0.25">
      <c r="A214" s="57"/>
      <c r="B214" s="48"/>
      <c r="C214" s="61"/>
      <c r="D214" s="48"/>
      <c r="E214" s="1">
        <v>1</v>
      </c>
      <c r="F214" s="4" t="s">
        <v>160</v>
      </c>
    </row>
    <row r="215" spans="1:15" ht="18.75" customHeight="1" x14ac:dyDescent="0.25">
      <c r="A215" s="57"/>
      <c r="B215" s="48"/>
      <c r="C215" s="61"/>
      <c r="D215" s="48"/>
      <c r="E215" s="1"/>
      <c r="F215" s="4"/>
    </row>
    <row r="216" spans="1:15" x14ac:dyDescent="0.25">
      <c r="A216" s="49">
        <v>29</v>
      </c>
      <c r="B216" s="80" t="s">
        <v>213</v>
      </c>
      <c r="C216" s="60" t="s">
        <v>0</v>
      </c>
      <c r="D216" s="80" t="s">
        <v>214</v>
      </c>
      <c r="E216" s="1">
        <v>1</v>
      </c>
      <c r="F216" s="2" t="s">
        <v>55</v>
      </c>
    </row>
    <row r="217" spans="1:15" ht="18.75" customHeight="1" x14ac:dyDescent="0.25">
      <c r="A217" s="57"/>
      <c r="B217" s="48"/>
      <c r="C217" s="61"/>
      <c r="D217" s="48"/>
      <c r="E217" s="1">
        <v>1</v>
      </c>
      <c r="F217" s="4" t="s">
        <v>160</v>
      </c>
    </row>
    <row r="218" spans="1:15" ht="18.75" customHeight="1" x14ac:dyDescent="0.25">
      <c r="A218" s="57"/>
      <c r="B218" s="48"/>
      <c r="C218" s="61"/>
      <c r="D218" s="48"/>
      <c r="E218" s="1"/>
      <c r="F218" s="4"/>
    </row>
    <row r="219" spans="1:15" x14ac:dyDescent="0.25">
      <c r="A219" s="49">
        <v>30</v>
      </c>
      <c r="B219" s="80" t="s">
        <v>215</v>
      </c>
      <c r="C219" s="60" t="s">
        <v>0</v>
      </c>
      <c r="D219" s="80" t="s">
        <v>216</v>
      </c>
      <c r="E219" s="1">
        <v>1</v>
      </c>
      <c r="F219" s="2" t="s">
        <v>55</v>
      </c>
    </row>
    <row r="220" spans="1:15" x14ac:dyDescent="0.25">
      <c r="A220" s="6"/>
      <c r="B220" s="7"/>
      <c r="C220" s="7"/>
      <c r="D220" s="7"/>
      <c r="E220" s="1"/>
      <c r="F220" s="2"/>
    </row>
    <row r="221" spans="1:15" ht="15.75" x14ac:dyDescent="0.25">
      <c r="A221" s="3"/>
      <c r="B221" s="23" t="s">
        <v>8</v>
      </c>
      <c r="C221" s="23"/>
      <c r="D221" s="23"/>
      <c r="E221" s="24">
        <f>SUM(E139:E220)</f>
        <v>100</v>
      </c>
      <c r="F221" s="23"/>
    </row>
    <row r="222" spans="1:15" ht="31.5" customHeight="1" x14ac:dyDescent="0.25">
      <c r="A222" s="49">
        <v>31</v>
      </c>
      <c r="B222" s="30" t="s">
        <v>168</v>
      </c>
      <c r="C222" s="44" t="s">
        <v>2</v>
      </c>
      <c r="D222" s="43" t="s">
        <v>50</v>
      </c>
      <c r="E222" s="22">
        <v>1</v>
      </c>
      <c r="F222" s="32" t="s">
        <v>64</v>
      </c>
    </row>
    <row r="223" spans="1:15" ht="29.25" customHeight="1" x14ac:dyDescent="0.25">
      <c r="A223" s="49">
        <v>32</v>
      </c>
      <c r="B223" s="30" t="s">
        <v>3</v>
      </c>
      <c r="C223" s="44" t="s">
        <v>2</v>
      </c>
      <c r="D223" s="43" t="s">
        <v>50</v>
      </c>
      <c r="E223" s="22">
        <v>2</v>
      </c>
      <c r="F223" s="32" t="s">
        <v>64</v>
      </c>
    </row>
    <row r="224" spans="1:15" ht="27.75" customHeight="1" x14ac:dyDescent="0.25">
      <c r="A224" s="49">
        <v>33</v>
      </c>
      <c r="B224" s="30" t="s">
        <v>52</v>
      </c>
      <c r="C224" s="44" t="s">
        <v>2</v>
      </c>
      <c r="D224" s="43" t="s">
        <v>50</v>
      </c>
      <c r="E224" s="22">
        <v>2</v>
      </c>
      <c r="F224" s="32" t="s">
        <v>64</v>
      </c>
    </row>
    <row r="225" spans="1:6" ht="28.5" customHeight="1" x14ac:dyDescent="0.25">
      <c r="A225" s="3"/>
      <c r="B225" s="23" t="s">
        <v>7</v>
      </c>
      <c r="C225" s="23"/>
      <c r="D225" s="23"/>
      <c r="E225" s="50">
        <f>SUM(E222:E224)</f>
        <v>5</v>
      </c>
      <c r="F225" s="2"/>
    </row>
    <row r="226" spans="1:6" ht="19.5" customHeight="1" x14ac:dyDescent="0.25">
      <c r="A226" s="49">
        <v>34</v>
      </c>
      <c r="B226" s="30" t="s">
        <v>4</v>
      </c>
      <c r="C226" s="44" t="s">
        <v>2</v>
      </c>
      <c r="D226" s="30" t="s">
        <v>88</v>
      </c>
      <c r="E226" s="22">
        <v>1</v>
      </c>
      <c r="F226" s="21" t="s">
        <v>43</v>
      </c>
    </row>
    <row r="227" spans="1:6" s="20" customFormat="1" ht="31.5" customHeight="1" x14ac:dyDescent="0.25">
      <c r="A227" s="49">
        <v>35</v>
      </c>
      <c r="B227" s="30" t="s">
        <v>85</v>
      </c>
      <c r="C227" s="43"/>
      <c r="D227" s="30" t="s">
        <v>88</v>
      </c>
      <c r="E227" s="22">
        <v>1</v>
      </c>
      <c r="F227" s="30" t="s">
        <v>43</v>
      </c>
    </row>
    <row r="228" spans="1:6" ht="18.75" customHeight="1" x14ac:dyDescent="0.25">
      <c r="A228" s="49">
        <v>36</v>
      </c>
      <c r="B228" s="91" t="s">
        <v>86</v>
      </c>
      <c r="C228" s="44"/>
      <c r="D228" s="30" t="s">
        <v>89</v>
      </c>
      <c r="E228" s="22">
        <v>1</v>
      </c>
      <c r="F228" s="27" t="s">
        <v>65</v>
      </c>
    </row>
    <row r="229" spans="1:6" ht="31.5" customHeight="1" x14ac:dyDescent="0.25">
      <c r="A229" s="49">
        <v>37</v>
      </c>
      <c r="B229" s="30" t="s">
        <v>183</v>
      </c>
      <c r="C229" s="44"/>
      <c r="D229" s="30" t="s">
        <v>41</v>
      </c>
      <c r="E229" s="29">
        <v>1</v>
      </c>
      <c r="F229" s="26" t="s">
        <v>47</v>
      </c>
    </row>
    <row r="230" spans="1:6" s="20" customFormat="1" ht="31.5" customHeight="1" x14ac:dyDescent="0.25">
      <c r="A230" s="49">
        <v>38</v>
      </c>
      <c r="B230" s="30" t="s">
        <v>45</v>
      </c>
      <c r="C230" s="43"/>
      <c r="D230" s="30" t="s">
        <v>44</v>
      </c>
      <c r="E230" s="22">
        <v>1</v>
      </c>
      <c r="F230" s="26" t="s">
        <v>40</v>
      </c>
    </row>
    <row r="231" spans="1:6" ht="31.5" customHeight="1" x14ac:dyDescent="0.25">
      <c r="A231" s="49">
        <v>39</v>
      </c>
      <c r="B231" s="94" t="s">
        <v>46</v>
      </c>
      <c r="C231" s="44"/>
      <c r="D231" s="30" t="s">
        <v>184</v>
      </c>
      <c r="E231" s="22">
        <v>1</v>
      </c>
      <c r="F231" s="26" t="s">
        <v>47</v>
      </c>
    </row>
    <row r="232" spans="1:6" ht="18" customHeight="1" x14ac:dyDescent="0.25">
      <c r="A232" s="49">
        <v>40</v>
      </c>
      <c r="B232" s="48" t="s">
        <v>51</v>
      </c>
      <c r="C232" s="31"/>
      <c r="D232" s="30" t="s">
        <v>49</v>
      </c>
      <c r="E232" s="22">
        <v>2</v>
      </c>
      <c r="F232" s="26" t="s">
        <v>42</v>
      </c>
    </row>
    <row r="233" spans="1:6" ht="31.5" customHeight="1" x14ac:dyDescent="0.25">
      <c r="A233" s="49">
        <v>41</v>
      </c>
      <c r="B233" s="85" t="s">
        <v>165</v>
      </c>
      <c r="C233" s="82"/>
      <c r="D233" s="85" t="s">
        <v>167</v>
      </c>
      <c r="E233" s="33">
        <v>1</v>
      </c>
      <c r="F233" s="14" t="s">
        <v>48</v>
      </c>
    </row>
    <row r="234" spans="1:6" ht="31.5" customHeight="1" x14ac:dyDescent="0.25">
      <c r="A234" s="49">
        <v>42</v>
      </c>
      <c r="B234" s="85" t="s">
        <v>166</v>
      </c>
      <c r="C234" s="82"/>
      <c r="D234" s="85" t="s">
        <v>167</v>
      </c>
      <c r="E234" s="33">
        <v>1</v>
      </c>
      <c r="F234" s="14" t="s">
        <v>48</v>
      </c>
    </row>
    <row r="235" spans="1:6" ht="20.25" customHeight="1" x14ac:dyDescent="0.25">
      <c r="A235" s="49">
        <v>43</v>
      </c>
      <c r="B235" s="85" t="s">
        <v>169</v>
      </c>
      <c r="C235" s="82"/>
      <c r="D235" s="85" t="s">
        <v>172</v>
      </c>
      <c r="E235" s="33">
        <v>1</v>
      </c>
      <c r="F235" s="14" t="s">
        <v>170</v>
      </c>
    </row>
    <row r="236" spans="1:6" ht="20.25" customHeight="1" x14ac:dyDescent="0.25">
      <c r="A236" s="49">
        <v>44</v>
      </c>
      <c r="B236" s="85" t="s">
        <v>223</v>
      </c>
      <c r="C236" s="82"/>
      <c r="D236" s="85" t="s">
        <v>221</v>
      </c>
      <c r="E236" s="33">
        <v>1</v>
      </c>
      <c r="F236" s="14" t="s">
        <v>170</v>
      </c>
    </row>
    <row r="237" spans="1:6" ht="31.5" customHeight="1" x14ac:dyDescent="0.25">
      <c r="A237" s="49">
        <v>45</v>
      </c>
      <c r="B237" s="85" t="s">
        <v>171</v>
      </c>
      <c r="C237" s="82"/>
      <c r="D237" s="85" t="s">
        <v>172</v>
      </c>
      <c r="E237" s="33">
        <v>1</v>
      </c>
      <c r="F237" s="14" t="s">
        <v>170</v>
      </c>
    </row>
    <row r="238" spans="1:6" ht="19.5" customHeight="1" x14ac:dyDescent="0.25">
      <c r="A238" s="49">
        <v>46</v>
      </c>
      <c r="B238" s="85" t="s">
        <v>176</v>
      </c>
      <c r="C238" s="82"/>
      <c r="D238" s="85" t="s">
        <v>88</v>
      </c>
      <c r="E238" s="33">
        <v>1</v>
      </c>
      <c r="F238" s="14" t="s">
        <v>43</v>
      </c>
    </row>
    <row r="239" spans="1:6" ht="31.5" customHeight="1" x14ac:dyDescent="0.25">
      <c r="A239" s="49">
        <v>47</v>
      </c>
      <c r="B239" s="85" t="s">
        <v>175</v>
      </c>
      <c r="C239" s="82"/>
      <c r="D239" s="85" t="s">
        <v>181</v>
      </c>
      <c r="E239" s="33">
        <v>1</v>
      </c>
      <c r="F239" s="26" t="s">
        <v>47</v>
      </c>
    </row>
    <row r="240" spans="1:6" ht="31.5" customHeight="1" x14ac:dyDescent="0.25">
      <c r="A240" s="49">
        <v>48</v>
      </c>
      <c r="B240" s="85" t="s">
        <v>224</v>
      </c>
      <c r="C240" s="82"/>
      <c r="D240" s="85" t="s">
        <v>182</v>
      </c>
      <c r="E240" s="33">
        <v>3</v>
      </c>
      <c r="F240" s="14" t="s">
        <v>177</v>
      </c>
    </row>
    <row r="241" spans="1:12" ht="20.25" customHeight="1" x14ac:dyDescent="0.25">
      <c r="A241" s="49">
        <v>49</v>
      </c>
      <c r="B241" s="30" t="s">
        <v>87</v>
      </c>
      <c r="C241" s="92"/>
      <c r="D241" s="30" t="s">
        <v>90</v>
      </c>
      <c r="E241" s="22">
        <v>1</v>
      </c>
      <c r="F241" s="27" t="s">
        <v>65</v>
      </c>
    </row>
    <row r="242" spans="1:12" ht="30" customHeight="1" thickBot="1" x14ac:dyDescent="0.3">
      <c r="A242" s="49">
        <v>50</v>
      </c>
      <c r="B242" s="28" t="s">
        <v>91</v>
      </c>
      <c r="C242" s="44"/>
      <c r="D242" s="30" t="s">
        <v>92</v>
      </c>
      <c r="E242" s="29">
        <v>1</v>
      </c>
      <c r="F242" s="30" t="s">
        <v>43</v>
      </c>
    </row>
    <row r="243" spans="1:12" ht="30.75" customHeight="1" thickTop="1" thickBot="1" x14ac:dyDescent="0.3">
      <c r="A243" s="3"/>
      <c r="B243" s="34" t="s">
        <v>6</v>
      </c>
      <c r="C243" s="34"/>
      <c r="D243" s="34"/>
      <c r="E243" s="35">
        <f>SUM(E226:E242)</f>
        <v>20</v>
      </c>
      <c r="F243" s="34"/>
    </row>
    <row r="244" spans="1:12" ht="21.75" customHeight="1" thickTop="1" thickBot="1" x14ac:dyDescent="0.3">
      <c r="A244" s="19"/>
      <c r="B244" s="36" t="s">
        <v>5</v>
      </c>
      <c r="C244" s="37"/>
      <c r="D244" s="37"/>
      <c r="E244" s="38">
        <f>E243+E225+E221+E137</f>
        <v>250</v>
      </c>
      <c r="F244" s="37"/>
      <c r="K244" s="5" t="s">
        <v>174</v>
      </c>
      <c r="L244" s="5">
        <v>1</v>
      </c>
    </row>
    <row r="245" spans="1:12" ht="15.75" thickTop="1" x14ac:dyDescent="0.25"/>
    <row r="246" spans="1:12" x14ac:dyDescent="0.25">
      <c r="E246" s="108" t="s">
        <v>225</v>
      </c>
      <c r="F246" s="108"/>
    </row>
    <row r="247" spans="1:12" x14ac:dyDescent="0.25">
      <c r="F247" s="40"/>
    </row>
    <row r="248" spans="1:12" x14ac:dyDescent="0.25">
      <c r="F248" s="40"/>
    </row>
    <row r="249" spans="1:12" x14ac:dyDescent="0.25">
      <c r="F249" s="40"/>
    </row>
    <row r="250" spans="1:12" ht="13.5" customHeight="1" x14ac:dyDescent="0.25">
      <c r="E250" s="108" t="s">
        <v>226</v>
      </c>
      <c r="F250" s="108"/>
    </row>
    <row r="251" spans="1:12" x14ac:dyDescent="0.25">
      <c r="F251" s="40"/>
    </row>
    <row r="252" spans="1:12" x14ac:dyDescent="0.25">
      <c r="F252" s="52"/>
    </row>
  </sheetData>
  <sheetProtection formatCells="0" formatColumns="0" formatRows="0" insertColumns="0" insertRows="0" insertHyperlinks="0" deleteColumns="0" deleteRows="0" sort="0" autoFilter="0" pivotTables="0"/>
  <mergeCells count="6">
    <mergeCell ref="E250:F250"/>
    <mergeCell ref="A1:F1"/>
    <mergeCell ref="A2:F2"/>
    <mergeCell ref="D5:D18"/>
    <mergeCell ref="B5:B18"/>
    <mergeCell ref="E246:F246"/>
  </mergeCells>
  <printOptions horizontalCentered="1"/>
  <pageMargins left="0" right="0" top="0.59055118110236227" bottom="0.59055118110236227" header="0.31496062992125984" footer="0.31496062992125984"/>
  <pageSetup paperSize="258" scale="76" orientation="landscape" r:id="rId1"/>
  <headerFooter alignWithMargins="0"/>
  <rowBreaks count="3" manualBreakCount="3">
    <brk id="42" max="5" man="1"/>
    <brk id="87" max="5" man="1"/>
    <brk id="1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USUL FORMASI 2018 EDIT</vt:lpstr>
      <vt:lpstr>'USUL FORMASI 2018 EDIT'!Print_Area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</dc:title>
  <dc:creator>Unknown Creator</dc:creator>
  <dc:description>description</dc:description>
  <cp:lastModifiedBy>Windows User</cp:lastModifiedBy>
  <cp:lastPrinted>2018-05-21T06:31:37Z</cp:lastPrinted>
  <dcterms:created xsi:type="dcterms:W3CDTF">2018-01-30T13:25:10Z</dcterms:created>
  <dcterms:modified xsi:type="dcterms:W3CDTF">2018-09-14T00:54:49Z</dcterms:modified>
</cp:coreProperties>
</file>